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10695" tabRatio="602"/>
  </bookViews>
  <sheets>
    <sheet name="FINAL C" sheetId="17" r:id="rId1"/>
    <sheet name="CA" sheetId="12" r:id="rId2"/>
    <sheet name="CB" sheetId="23" r:id="rId3"/>
    <sheet name="Holsti" sheetId="24" r:id="rId4"/>
  </sheets>
  <externalReferences>
    <externalReference r:id="rId5"/>
  </externalReferences>
  <definedNames>
    <definedName name="_xlnm._FilterDatabase" localSheetId="0" hidden="1">'FINAL C'!$A$1:$T$149</definedName>
    <definedName name="_xlnm._FilterDatabase" localSheetId="1" hidden="1">CA!$A$1:$WVW$149</definedName>
    <definedName name="_xlnm._FilterDatabase" localSheetId="2" hidden="1">CB!$A$1:$XDN$149</definedName>
    <definedName name="_xlnm._FilterDatabase" localSheetId="3" hidden="1">Holsti!$A$1:$AJ$149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<sst xmlns="http://schemas.openxmlformats.org/spreadsheetml/2006/main" count="2173" uniqueCount="442">
  <si>
    <t>NO.</t>
  </si>
  <si>
    <t>Releasing time</t>
  </si>
  <si>
    <t>Description</t>
  </si>
  <si>
    <t>Likes (K)</t>
  </si>
  <si>
    <t>Usernames</t>
  </si>
  <si>
    <t>Channel subscriptions</t>
  </si>
  <si>
    <t>NSlant1</t>
  </si>
  <si>
    <t>Doninant verbal frame</t>
  </si>
  <si>
    <t>Combat</t>
  </si>
  <si>
    <t>National leaders</t>
  </si>
  <si>
    <t>Officials</t>
  </si>
  <si>
    <t>Soldiers</t>
  </si>
  <si>
    <t>Civilians</t>
  </si>
  <si>
    <t>Casualties</t>
  </si>
  <si>
    <t>Destruction</t>
  </si>
  <si>
    <t>Experts</t>
  </si>
  <si>
    <t>Media</t>
  </si>
  <si>
    <t>Arsenal</t>
  </si>
  <si>
    <t>Prisoners of war (POW)</t>
  </si>
  <si>
    <t>Other</t>
  </si>
  <si>
    <t>2022.02.25</t>
  </si>
  <si>
    <r>
      <rPr>
        <sz val="12"/>
        <rFont val="Times New Roman"/>
        <charset val="134"/>
      </rPr>
      <t>1</t>
    </r>
    <r>
      <rPr>
        <sz val="12"/>
        <rFont val="宋体"/>
        <charset val="134"/>
      </rPr>
      <t>分钟了解俄乌局势最新进展。乌国防部提醒基辅市相关居民：即将交战，不要外出。持续关注！</t>
    </r>
  </si>
  <si>
    <t>人民日报</t>
  </si>
  <si>
    <t>Military conflict</t>
  </si>
  <si>
    <r>
      <rPr>
        <sz val="12"/>
        <rFont val="宋体"/>
        <charset val="134"/>
      </rPr>
      <t>过去</t>
    </r>
    <r>
      <rPr>
        <sz val="12"/>
        <rFont val="Times New Roman"/>
        <charset val="134"/>
      </rPr>
      <t>12</t>
    </r>
    <r>
      <rPr>
        <sz val="12"/>
        <rFont val="宋体"/>
        <charset val="134"/>
      </rPr>
      <t>小时，俄乌发生了什么？</t>
    </r>
  </si>
  <si>
    <t>央视新闻</t>
  </si>
  <si>
    <t>Consequence</t>
  </si>
  <si>
    <t>一分钟了解今日俄乌局势各国交锋！</t>
  </si>
  <si>
    <t>四川日报</t>
  </si>
  <si>
    <t>International relation</t>
  </si>
  <si>
    <t>2022.02.28</t>
  </si>
  <si>
    <t>现场视频！俄乌谈判正式开始。持续关注！</t>
  </si>
  <si>
    <t>Resolution</t>
  </si>
  <si>
    <t>2022.07.18</t>
  </si>
  <si>
    <r>
      <rPr>
        <sz val="12"/>
        <rFont val="宋体"/>
        <charset val="134"/>
      </rPr>
      <t>普京此前称，西方要在战场上战胜俄罗斯，声称要战斗到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最后一个乌克兰人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，这对乌克兰人民而言是一场悲剧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</si>
  <si>
    <t>湖北新闻</t>
  </si>
  <si>
    <t>2022.04.08</t>
  </si>
  <si>
    <r>
      <rPr>
        <sz val="12"/>
        <rFont val="宋体"/>
        <charset val="134"/>
      </rPr>
      <t>乌克兰老奶奶弄混俄乌军队！举着苏联红旗欢迎俄军，却补乌军士兵当面踩在脚下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俄乌局势</t>
    </r>
  </si>
  <si>
    <r>
      <rPr>
        <sz val="12"/>
        <rFont val="宋体"/>
        <charset val="134"/>
      </rPr>
      <t>环球军事</t>
    </r>
    <r>
      <rPr>
        <sz val="12"/>
        <rFont val="Times New Roman"/>
        <charset val="134"/>
      </rPr>
      <t>+</t>
    </r>
  </si>
  <si>
    <t>Human interest</t>
  </si>
  <si>
    <t>2022.06.02</t>
  </si>
  <si>
    <r>
      <rPr>
        <sz val="12"/>
        <rFont val="宋体"/>
        <charset val="134"/>
      </rPr>
      <t>行动组织者称：他们想在国际儿童节当天提醒国际社会，白宫多年来一直在赞助乌克兰当局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顿巴斯</t>
    </r>
  </si>
  <si>
    <t>2022.03.06</t>
  </si>
  <si>
    <r>
      <rPr>
        <sz val="12"/>
        <rFont val="宋体"/>
        <charset val="134"/>
      </rPr>
      <t>俄乌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代表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战火下罕见同台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双方一句话让人唏嘘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是兄弟姐妹，为什么要打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一虎一席谈</t>
    </r>
  </si>
  <si>
    <t>凤凰卫视</t>
  </si>
  <si>
    <t>2022.10.30</t>
  </si>
  <si>
    <t>俄乌交换战俘后，乌军战俘纷纷扔掉俄军提供的路粮，大多表情轻松</t>
  </si>
  <si>
    <t>0</t>
  </si>
  <si>
    <t>2022.04.19</t>
  </si>
  <si>
    <r>
      <rPr>
        <sz val="12"/>
        <rFont val="宋体"/>
        <charset val="134"/>
      </rPr>
      <t>全都白送？俄军宣布炸毁近一周内西方向乌克兰援助的武器，多枚俄导弹疑似利沃夫目标设施画面曝光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</si>
  <si>
    <t>2022.07.12</t>
  </si>
  <si>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让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联合国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变了！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美国想把俄踢出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五常</t>
    </r>
    <r>
      <rPr>
        <sz val="12"/>
        <rFont val="Times New Roman"/>
        <charset val="134"/>
      </rPr>
      <t>”#</t>
    </r>
    <r>
      <rPr>
        <sz val="12"/>
        <rFont val="宋体"/>
        <charset val="134"/>
      </rPr>
      <t>因赖账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亿美元被解除特权</t>
    </r>
  </si>
  <si>
    <r>
      <rPr>
        <sz val="12"/>
        <rFont val="宋体"/>
        <charset val="134"/>
      </rPr>
      <t>看看新闻</t>
    </r>
    <r>
      <rPr>
        <sz val="12"/>
        <rFont val="Times New Roman"/>
        <charset val="134"/>
      </rPr>
      <t>Knews</t>
    </r>
  </si>
  <si>
    <t>2022.03.28</t>
  </si>
  <si>
    <t>乌军视频挑衅阵亡俄军母亲：你儿子死了，尸体会被狗吃掉</t>
  </si>
  <si>
    <t>第一军情</t>
  </si>
  <si>
    <t>2022.04.10</t>
  </si>
  <si>
    <r>
      <rPr>
        <sz val="12"/>
        <rFont val="宋体"/>
        <charset val="134"/>
      </rPr>
      <t>俄民众欢迎</t>
    </r>
    <r>
      <rPr>
        <sz val="12"/>
        <rFont val="Times New Roman"/>
        <charset val="134"/>
      </rPr>
      <t>“V”</t>
    </r>
    <r>
      <rPr>
        <sz val="12"/>
        <rFont val="宋体"/>
        <charset val="134"/>
      </rPr>
      <t>们凯旋而归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最新消息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俄乌关系</t>
    </r>
  </si>
  <si>
    <t>南阳头条</t>
  </si>
  <si>
    <t>Victory</t>
  </si>
  <si>
    <t>2022.03.19</t>
  </si>
  <si>
    <r>
      <rPr>
        <sz val="12"/>
        <rFont val="宋体"/>
        <charset val="134"/>
      </rPr>
      <t>乌军渗透部队搭乘悍马躲入树林，不料被俄无人机全程掌握踪迹，最后惨遭俄军重火力一波带走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</si>
  <si>
    <t>2022.12.05</t>
  </si>
  <si>
    <t>第15集/乌无人机三次投弹，两次被俄士兵扔走，俄官方称该士兵还活着，会被嘉奖。#俄乌冲突#战斗民族#愿世界和平永无战争</t>
  </si>
  <si>
    <t>即墨融媒</t>
  </si>
  <si>
    <r>
      <rPr>
        <sz val="12"/>
        <rFont val="宋体"/>
        <charset val="134"/>
      </rPr>
      <t>一群大男孩！数名俄年轻士兵抽烟邀请战友，战友婉拒称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妈妈看到不好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，说完低头浅笑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大男孩</t>
    </r>
  </si>
  <si>
    <t>2022.05.09</t>
  </si>
  <si>
    <r>
      <rPr>
        <sz val="12"/>
        <rFont val="宋体"/>
        <charset val="134"/>
      </rPr>
      <t>险些爆头！俄乌战场上俄军狙击手向战壕中的乌军射击，将其头盔击飞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惊魂一幕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俄乌战争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这操作都看傻了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战斗民族</t>
    </r>
  </si>
  <si>
    <t>2022.04.03</t>
  </si>
  <si>
    <r>
      <rPr>
        <sz val="12"/>
        <rFont val="宋体"/>
        <charset val="134"/>
      </rPr>
      <t>俄军撤离后，一群乌军士兵重返安东诺夫机场，聚在安</t>
    </r>
    <r>
      <rPr>
        <sz val="12"/>
        <rFont val="Times New Roman"/>
        <charset val="134"/>
      </rPr>
      <t>-255</t>
    </r>
    <r>
      <rPr>
        <sz val="12"/>
        <rFont val="宋体"/>
        <charset val="134"/>
      </rPr>
      <t>运输机残骸前展示国旗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</si>
  <si>
    <t>2022.04.01</t>
  </si>
  <si>
    <r>
      <rPr>
        <sz val="12"/>
        <rFont val="宋体"/>
        <charset val="134"/>
      </rPr>
      <t>俄军防空形同虚设？疑似越境炸毁俄油库的乌军武装直升机被拍，得手后大摇大摆飞越居民楼开溜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</si>
  <si>
    <t>2022.07.16</t>
  </si>
  <si>
    <r>
      <rPr>
        <sz val="12"/>
        <rFont val="宋体"/>
        <charset val="134"/>
      </rPr>
      <t>清楚看到导弹在上空飞行！俄军袭击乌中部城市第聂伯罗，据称目标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南方机械制造厂</t>
    </r>
    <r>
      <rPr>
        <sz val="12"/>
        <rFont val="Times New Roman"/>
        <charset val="134"/>
      </rPr>
      <t>”#</t>
    </r>
    <r>
      <rPr>
        <sz val="12"/>
        <rFont val="宋体"/>
        <charset val="134"/>
      </rPr>
      <t>俄乌冲突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导弹</t>
    </r>
  </si>
  <si>
    <t>2022.05.11</t>
  </si>
  <si>
    <t>近日，俄乌冲突巷战视频曝光：俄军向小屋扔炸弹炸出一群乌军，现场十分惨烈</t>
  </si>
  <si>
    <t>红星新闻</t>
  </si>
  <si>
    <t>2022.05.12</t>
  </si>
  <si>
    <r>
      <rPr>
        <sz val="12"/>
        <rFont val="宋体"/>
        <charset val="134"/>
      </rPr>
      <t>乌军士兵隔着墙被俄军士兵追着投掷手雷，费力躲开数次爆炸最终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躺平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被一击毙命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</si>
  <si>
    <t>2022.07.14</t>
  </si>
  <si>
    <r>
      <rPr>
        <sz val="12"/>
        <rFont val="Times New Roman"/>
        <charset val="134"/>
      </rPr>
      <t>#</t>
    </r>
    <r>
      <rPr>
        <sz val="12"/>
        <rFont val="宋体"/>
        <charset val="134"/>
      </rPr>
      <t>顿涅茨克领导人，准备对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名在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乌克兰参战的外国雇佣兵执行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死刑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俄乌冲突</t>
    </r>
  </si>
  <si>
    <t>2022.06.07</t>
  </si>
  <si>
    <r>
      <rPr>
        <sz val="12"/>
        <rFont val="宋体"/>
        <charset val="134"/>
      </rPr>
      <t>又一乌军分队被俘！全部面朝下双手抱着趴在地面，被点到后一个个爬起露脸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乌军被俘的画面</t>
    </r>
  </si>
  <si>
    <r>
      <rPr>
        <sz val="12"/>
        <rFont val="宋体"/>
        <charset val="134"/>
      </rPr>
      <t>擦着头皮飞过去，俄军</t>
    </r>
    <r>
      <rPr>
        <sz val="12"/>
        <rFont val="Times New Roman"/>
        <charset val="134"/>
      </rPr>
      <t>Ka-52</t>
    </r>
    <r>
      <rPr>
        <sz val="12"/>
        <rFont val="宋体"/>
        <charset val="134"/>
      </rPr>
      <t>武直超低空飞过车队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东南军情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</si>
  <si>
    <t>东南军情</t>
  </si>
  <si>
    <t>2022.05.06</t>
  </si>
  <si>
    <r>
      <rPr>
        <sz val="12"/>
        <rFont val="宋体"/>
        <charset val="134"/>
      </rPr>
      <t>俄乌信息战的不对称表现给中国哪些启示？</t>
    </r>
    <r>
      <rPr>
        <sz val="12"/>
        <rFont val="Times New Roman"/>
        <charset val="134"/>
      </rPr>
      <t>@</t>
    </r>
    <r>
      <rPr>
        <sz val="12"/>
        <rFont val="宋体"/>
        <charset val="134"/>
      </rPr>
      <t>东方卫视</t>
    </r>
  </si>
  <si>
    <t>东方卫视这就是中国</t>
  </si>
  <si>
    <t>2022.11.23</t>
  </si>
  <si>
    <t>秋后算账！俄军撤离赫尔松后，乌军开始挨家挨户搜铺亲俄平民</t>
  </si>
  <si>
    <t>时报新观察</t>
  </si>
  <si>
    <t>2022.05.19</t>
  </si>
  <si>
    <r>
      <rPr>
        <sz val="12"/>
        <rFont val="宋体"/>
        <charset val="134"/>
      </rPr>
      <t>更多乌军炸桥画面曝光！满满一后备箱地雷布置在各个桥墩，清楚看到引爆瞬间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乌军炸桥阻止俄军推进</t>
    </r>
  </si>
  <si>
    <t>2022.05.01</t>
  </si>
  <si>
    <r>
      <rPr>
        <sz val="12"/>
        <rFont val="Times New Roman"/>
        <charset val="134"/>
      </rPr>
      <t>DPR</t>
    </r>
    <r>
      <rPr>
        <sz val="12"/>
        <rFont val="宋体"/>
        <charset val="134"/>
      </rPr>
      <t>狙击手狙击乌军，你有任何先进配件，仅凭一个望远镜看准就打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</si>
  <si>
    <t>光影中国</t>
  </si>
  <si>
    <t>2022.07.07</t>
  </si>
  <si>
    <r>
      <rPr>
        <sz val="12"/>
        <rFont val="宋体"/>
        <charset val="134"/>
      </rPr>
      <t>俄媒发布视频！俄军缴获美国援乌</t>
    </r>
    <r>
      <rPr>
        <sz val="12"/>
        <rFont val="Times New Roman"/>
        <charset val="134"/>
      </rPr>
      <t>M777</t>
    </r>
    <r>
      <rPr>
        <sz val="12"/>
        <rFont val="宋体"/>
        <charset val="134"/>
      </rPr>
      <t>榴弹炮大量弹药，堆成小山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Times New Roman"/>
        <charset val="134"/>
      </rPr>
      <t xml:space="preserve"> #M777</t>
    </r>
  </si>
  <si>
    <t>2022.05.26</t>
  </si>
  <si>
    <r>
      <rPr>
        <sz val="12"/>
        <rFont val="Times New Roman"/>
        <charset val="134"/>
      </rPr>
      <t>“</t>
    </r>
    <r>
      <rPr>
        <sz val="12"/>
        <rFont val="宋体"/>
        <charset val="134"/>
      </rPr>
      <t>钓鱼执法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？乌军士兵围上一辆被遗弃的俄坦克悠闲拍照，被随后发生的一幕吓到四散而逃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</si>
  <si>
    <t>2022.05.13</t>
  </si>
  <si>
    <r>
      <rPr>
        <sz val="12"/>
        <rFont val="宋体"/>
        <charset val="134"/>
      </rPr>
      <t>根本不敢乱动：三名乌军坦克兵遭俄军俘获，其中一人高兴双手被按在地上搜身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</si>
  <si>
    <t>2022.06.12</t>
  </si>
  <si>
    <r>
      <rPr>
        <sz val="12"/>
        <rFont val="宋体"/>
        <charset val="134"/>
      </rPr>
      <t>士兵脸上的表情亮了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你怎么看</t>
    </r>
    <r>
      <rPr>
        <sz val="12"/>
        <rFont val="Times New Roman"/>
        <charset val="134"/>
      </rPr>
      <t xml:space="preserve"> #</t>
    </r>
    <r>
      <rPr>
        <sz val="12"/>
        <rFont val="宋体"/>
        <charset val="134"/>
      </rPr>
      <t>国际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俄乌每日局势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意不意外</t>
    </r>
  </si>
  <si>
    <t>2022.06.27</t>
  </si>
  <si>
    <r>
      <rPr>
        <sz val="12"/>
        <rFont val="宋体"/>
        <charset val="134"/>
      </rPr>
      <t>乌士兵在战壕中快速奔跑逃命！俄媒发布视频，顿涅茨克特种部队摧毁乌军阵地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顿涅茨克武装</t>
    </r>
  </si>
  <si>
    <r>
      <rPr>
        <sz val="12"/>
        <rFont val="宋体"/>
        <charset val="134"/>
      </rPr>
      <t>乌军士兵拍摄第一视角作战画面！被迎面而来子弹击中，包扎后一路撤退到安全区域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</si>
  <si>
    <t>2023.01.25</t>
  </si>
  <si>
    <r>
      <rPr>
        <sz val="12"/>
        <rFont val="宋体"/>
        <charset val="134"/>
      </rPr>
      <t>美德松口</t>
    </r>
    <r>
      <rPr>
        <sz val="12"/>
        <rFont val="Times New Roman"/>
        <charset val="134"/>
      </rPr>
      <t xml:space="preserve"> “</t>
    </r>
    <r>
      <rPr>
        <sz val="12"/>
        <rFont val="宋体"/>
        <charset val="134"/>
      </rPr>
      <t>送坦克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俄乌冲突迎关键节点？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主战坦克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杜文龙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俄美关系</t>
    </r>
  </si>
  <si>
    <r>
      <rPr>
        <sz val="12"/>
        <rFont val="Times New Roman"/>
        <charset val="134"/>
      </rPr>
      <t>Tonight</t>
    </r>
    <r>
      <rPr>
        <sz val="12"/>
        <rFont val="宋体"/>
        <charset val="134"/>
      </rPr>
      <t>今晚</t>
    </r>
  </si>
  <si>
    <t>2022.04.21</t>
  </si>
  <si>
    <r>
      <rPr>
        <sz val="12"/>
        <rFont val="宋体"/>
        <charset val="134"/>
      </rPr>
      <t>防狙击手利器，俄军士兵拿潜望镜观察战场确认安全后才敢越过一扇门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最新消息</t>
    </r>
  </si>
  <si>
    <t>2022.05.27</t>
  </si>
  <si>
    <r>
      <rPr>
        <sz val="12"/>
        <rFont val="宋体"/>
        <charset val="134"/>
      </rPr>
      <t>整活还是玩真的？四名乌克兰士兵在一辆拖拉机上缓慢开动，骑摩托的队友都被逗笑了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</si>
  <si>
    <r>
      <rPr>
        <sz val="12"/>
        <rFont val="宋体"/>
        <charset val="134"/>
      </rPr>
      <t>俄乌战场离奇一幕：乌军无人机扔下炸弹，刚好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弹进敌坦克驾驶舱口内引爆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</si>
  <si>
    <r>
      <rPr>
        <sz val="12"/>
        <rFont val="宋体"/>
        <charset val="134"/>
      </rPr>
      <t>乌军无人机摧毁俄军舰艇后，又在蛇岛首次击落俄直升机，美专家：其他国家的军队都在做笔记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</si>
  <si>
    <t>2022.03.16</t>
  </si>
  <si>
    <r>
      <rPr>
        <sz val="12"/>
        <rFont val="宋体"/>
        <charset val="134"/>
      </rPr>
      <t>美国称俄乌冲突破坏了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大国不能欺负小国的国际秩序，赵立坚：呵呵</t>
    </r>
  </si>
  <si>
    <t>中国日报</t>
  </si>
  <si>
    <r>
      <rPr>
        <sz val="12"/>
        <rFont val="宋体"/>
        <charset val="134"/>
      </rPr>
      <t>战火首次烧到俄境内！乌克兰两架武直低空潜入突袭俄境愉石油设施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Times New Roman"/>
        <charset val="134"/>
      </rPr>
      <t>@</t>
    </r>
    <r>
      <rPr>
        <sz val="12"/>
        <rFont val="宋体"/>
        <charset val="134"/>
      </rPr>
      <t>政视频</t>
    </r>
  </si>
  <si>
    <t>中国网直播</t>
  </si>
  <si>
    <t>2022.02.24</t>
  </si>
  <si>
    <r>
      <rPr>
        <sz val="12"/>
        <rFont val="Times New Roman"/>
        <charset val="134"/>
      </rPr>
      <t>#</t>
    </r>
    <r>
      <rPr>
        <sz val="12"/>
        <rFont val="宋体"/>
        <charset val="134"/>
      </rPr>
      <t>俄罗斯闪电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对乌宣战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两国代表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激辩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安理会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乌克兰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冲突</t>
    </r>
  </si>
  <si>
    <t>2022.06.03</t>
  </si>
  <si>
    <r>
      <rPr>
        <sz val="12"/>
        <rFont val="宋体"/>
        <charset val="134"/>
      </rPr>
      <t>俄乌冲突第</t>
    </r>
    <r>
      <rPr>
        <sz val="12"/>
        <rFont val="Times New Roman"/>
        <charset val="134"/>
      </rPr>
      <t>100</t>
    </r>
    <r>
      <rPr>
        <sz val="12"/>
        <rFont val="宋体"/>
        <charset val="134"/>
      </rPr>
      <t>天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西方对俄制裁、对乌军援双升级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和平曙光难现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战争蔓延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谁能独善其身？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大</t>
    </r>
    <r>
      <rPr>
        <sz val="12"/>
        <rFont val="Times New Roman"/>
        <charset val="134"/>
      </rPr>
      <t>V</t>
    </r>
    <r>
      <rPr>
        <sz val="12"/>
        <rFont val="宋体"/>
        <charset val="134"/>
      </rPr>
      <t>快评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东方快评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俄罗斯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乌克兰</t>
    </r>
  </si>
  <si>
    <t>2022.06.16</t>
  </si>
  <si>
    <r>
      <rPr>
        <sz val="12"/>
        <rFont val="宋体"/>
        <charset val="134"/>
      </rPr>
      <t>专家：继续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拱火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俄乌冲突加大对俄制裁，先压垮的可能是美国自己。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军事制高点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国际</t>
    </r>
  </si>
  <si>
    <t>中国军号</t>
  </si>
  <si>
    <r>
      <rPr>
        <sz val="12"/>
        <rFont val="宋体"/>
        <charset val="134"/>
      </rPr>
      <t>乌克兰全面开战！俄军大批导弹从天而降，普京呼吁乌军放下武器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普京决定在顿巴斯进行军事行动</t>
    </r>
  </si>
  <si>
    <t>2022.06.25</t>
  </si>
  <si>
    <r>
      <rPr>
        <sz val="12"/>
        <rFont val="宋体"/>
        <charset val="134"/>
      </rPr>
      <t>俄方：</t>
    </r>
    <r>
      <rPr>
        <sz val="12"/>
        <rFont val="Times New Roman"/>
        <charset val="134"/>
      </rPr>
      <t>41</t>
    </r>
    <r>
      <rPr>
        <sz val="12"/>
        <rFont val="宋体"/>
        <charset val="134"/>
      </rPr>
      <t>名乌克兰士兵在过去</t>
    </r>
    <r>
      <rPr>
        <sz val="12"/>
        <rFont val="Times New Roman"/>
        <charset val="134"/>
      </rPr>
      <t>24</t>
    </r>
    <r>
      <rPr>
        <sz val="12"/>
        <rFont val="宋体"/>
        <charset val="134"/>
      </rPr>
      <t>小时内自愿投降，目前乌克兰部队人员流失严重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俄罗斯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</si>
  <si>
    <t>2022.10.05</t>
  </si>
  <si>
    <t>这两个人一签字，俄乌冲突进入更凶险的新阶段</t>
  </si>
  <si>
    <t>环球网</t>
  </si>
  <si>
    <t>Responsibility</t>
  </si>
  <si>
    <t>2022.06.08</t>
  </si>
  <si>
    <r>
      <rPr>
        <sz val="12"/>
        <rFont val="Times New Roman"/>
        <charset val="134"/>
      </rPr>
      <t>#</t>
    </r>
    <r>
      <rPr>
        <sz val="12"/>
        <rFont val="宋体"/>
        <charset val="134"/>
      </rPr>
      <t>俄军一天消灭乌军</t>
    </r>
    <r>
      <rPr>
        <sz val="12"/>
        <rFont val="Times New Roman"/>
        <charset val="134"/>
      </rPr>
      <t>570</t>
    </r>
    <r>
      <rPr>
        <sz val="12"/>
        <rFont val="宋体"/>
        <charset val="134"/>
      </rPr>
      <t>多人摧毁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门美制榴弹炮！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乌东地区激烈战斗正在进行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俄外长：但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乌方仍在拖延谈判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最新消息</t>
    </r>
  </si>
  <si>
    <t>2022.07.25</t>
  </si>
  <si>
    <r>
      <rPr>
        <sz val="12"/>
        <rFont val="宋体"/>
        <charset val="134"/>
      </rPr>
      <t>激战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个月，俄罗斯没倒下！反而是战场背后的欧洲，已经开始吵架了！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财经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尽知天下事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涨知识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知识分享</t>
    </r>
  </si>
  <si>
    <r>
      <rPr>
        <sz val="12"/>
        <rFont val="Times New Roman"/>
        <charset val="134"/>
      </rPr>
      <t>N</t>
    </r>
    <r>
      <rPr>
        <sz val="12"/>
        <rFont val="宋体"/>
        <charset val="134"/>
      </rPr>
      <t>小黑财经</t>
    </r>
  </si>
  <si>
    <t>2022.08.24</t>
  </si>
  <si>
    <r>
      <rPr>
        <sz val="12"/>
        <rFont val="宋体"/>
        <charset val="134"/>
      </rPr>
      <t>俄乌双方再陷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罗生门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，各执一词相互指责策划谋杀，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杜金娜之死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会影响俄乌冲突走向吗？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杜金娜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恐袭</t>
    </r>
  </si>
  <si>
    <t>2022.04.27</t>
  </si>
  <si>
    <t>情况越来越不妙！俄乌冲突下，西方猛攻俄罗斯，中国声音响彻全球</t>
  </si>
  <si>
    <t>长江新闻号</t>
  </si>
  <si>
    <t>2022.06.23</t>
  </si>
  <si>
    <r>
      <rPr>
        <sz val="12"/>
        <rFont val="宋体"/>
        <charset val="134"/>
      </rPr>
      <t>黑海要地蛇岛争夺激烈，俄两次挫败乌军事行动，俄乌冲突会如何演变？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黑海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蛇岛争夺战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</si>
  <si>
    <r>
      <rPr>
        <sz val="12"/>
        <rFont val="宋体"/>
        <charset val="134"/>
      </rPr>
      <t>俄特种兵伏击乌军同行，探出草丛提起机枪扫射，击伤一乌特种兵后不顾对方嘶吼将其救治拖走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乌俄冲突</t>
    </r>
  </si>
  <si>
    <r>
      <rPr>
        <sz val="12"/>
        <rFont val="宋体"/>
        <charset val="134"/>
      </rPr>
      <t>大事不妙！俄乌越打越凶之际，一坏消息传来，中国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邻国打起来了</t>
    </r>
  </si>
  <si>
    <t>2023.02.22</t>
  </si>
  <si>
    <r>
      <rPr>
        <sz val="12"/>
        <rFont val="宋体"/>
        <charset val="134"/>
      </rPr>
      <t>俄乌冲突一周年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两败俱伤的战斗：</t>
    </r>
    <r>
      <rPr>
        <sz val="12"/>
        <rFont val="Times New Roman"/>
        <charset val="134"/>
      </rPr>
      <t>482</t>
    </r>
    <r>
      <rPr>
        <sz val="12"/>
        <rFont val="宋体"/>
        <charset val="134"/>
      </rPr>
      <t>万乌克兰难民流落他乡，俄军</t>
    </r>
    <r>
      <rPr>
        <sz val="12"/>
        <rFont val="Times New Roman"/>
        <charset val="134"/>
      </rPr>
      <t>9</t>
    </r>
    <r>
      <rPr>
        <sz val="12"/>
        <rFont val="宋体"/>
        <charset val="134"/>
      </rPr>
      <t>个月打掉</t>
    </r>
    <r>
      <rPr>
        <sz val="12"/>
        <rFont val="Times New Roman"/>
        <charset val="134"/>
      </rPr>
      <t>827</t>
    </r>
    <r>
      <rPr>
        <sz val="12"/>
        <rFont val="宋体"/>
        <charset val="134"/>
      </rPr>
      <t>亿美元</t>
    </r>
  </si>
  <si>
    <t>封面新闻</t>
  </si>
  <si>
    <t>2022.02.26</t>
  </si>
  <si>
    <r>
      <rPr>
        <sz val="12"/>
        <rFont val="宋体"/>
        <charset val="134"/>
      </rPr>
      <t>俄罗斯为什么要打乌克兰？关注俄乌局势最新进展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关注俄乌局势最新进展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俄罗斯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北约</t>
    </r>
  </si>
  <si>
    <t>每日热搜</t>
  </si>
  <si>
    <r>
      <rPr>
        <sz val="12"/>
        <rFont val="宋体"/>
        <charset val="134"/>
      </rPr>
      <t>一波三折！谈判艰难开启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边战边谈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俄乌冲突能否快速降温？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俄罗斯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乌克兰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东方快评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大</t>
    </r>
    <r>
      <rPr>
        <sz val="12"/>
        <rFont val="Times New Roman"/>
        <charset val="134"/>
      </rPr>
      <t>V</t>
    </r>
    <r>
      <rPr>
        <sz val="12"/>
        <rFont val="宋体"/>
        <charset val="134"/>
      </rPr>
      <t>快评</t>
    </r>
  </si>
  <si>
    <t>2022.04.29</t>
  </si>
  <si>
    <t>动真格！俄罗斯掐断对波兰和保加利亚的天然气供应。</t>
  </si>
  <si>
    <t>普京呼吁乌克兰放下武器，并向企图干涉俄罗斯的人放话：这将使你们遭受历史上从未经历过的后果。</t>
  </si>
  <si>
    <t>2022.02.27</t>
  </si>
  <si>
    <t>普京：俄罗斯战略震慑力转入特殊战备状态。</t>
  </si>
  <si>
    <t>2022.05.24</t>
  </si>
  <si>
    <t>拉夫罗夫：如果西方国家想恢复与俄罗斯的关系，俄方将考虑是否还有这个必要，现在目标是发展与中国的关系</t>
  </si>
  <si>
    <t>2022.05.10</t>
  </si>
  <si>
    <r>
      <rPr>
        <sz val="12"/>
        <rFont val="宋体"/>
        <charset val="134"/>
      </rPr>
      <t>近日，俄方表示，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萨尔马特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弹道导弹在</t>
    </r>
    <r>
      <rPr>
        <sz val="12"/>
        <rFont val="Times New Roman"/>
        <charset val="134"/>
      </rPr>
      <t>202</t>
    </r>
    <r>
      <rPr>
        <sz val="12"/>
        <rFont val="宋体"/>
        <charset val="134"/>
      </rPr>
      <t>秒之内，就可以抵达向乌克兰提供武器的所有欧洲国家首都。</t>
    </r>
  </si>
  <si>
    <t>小央视频</t>
  </si>
  <si>
    <r>
      <rPr>
        <sz val="12"/>
        <rFont val="宋体"/>
        <charset val="134"/>
      </rPr>
      <t>俄罗斯在顿巴斯地区发起特别军事行动，乌克兰方面称已有</t>
    </r>
    <r>
      <rPr>
        <sz val="12"/>
        <rFont val="Times New Roman"/>
        <charset val="134"/>
      </rPr>
      <t>40</t>
    </r>
    <r>
      <rPr>
        <sz val="12"/>
        <rFont val="宋体"/>
        <charset val="134"/>
      </rPr>
      <t>人在战争中丧生。持续关注！</t>
    </r>
  </si>
  <si>
    <r>
      <rPr>
        <sz val="12"/>
        <rFont val="宋体"/>
        <charset val="134"/>
      </rPr>
      <t>拉夫罗夫：俄未来只依赖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可靠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国家，现在目标是发展中国的关系。如果西方国家想恢复与俄罗斯的关系，俄方将考虑是否还有这个必要。</t>
    </r>
    <r>
      <rPr>
        <sz val="12"/>
        <rFont val="Times New Roman"/>
        <charset val="134"/>
      </rPr>
      <t>@</t>
    </r>
    <r>
      <rPr>
        <sz val="12"/>
        <rFont val="宋体"/>
        <charset val="134"/>
      </rPr>
      <t>抖音小助手</t>
    </r>
  </si>
  <si>
    <r>
      <rPr>
        <sz val="12"/>
        <rFont val="宋体"/>
        <charset val="134"/>
      </rPr>
      <t>潮新闻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天目新闻</t>
    </r>
  </si>
  <si>
    <t>2022.03.24</t>
  </si>
  <si>
    <t>普京宣布：卖给欧洲的天然气将转为用卢布支付。</t>
  </si>
  <si>
    <t>2022.05.17</t>
  </si>
  <si>
    <t>现实很残酷，普京这次强忍住了愤怒！</t>
  </si>
  <si>
    <t>2022.03.31</t>
  </si>
  <si>
    <r>
      <rPr>
        <sz val="12"/>
        <rFont val="宋体"/>
        <charset val="134"/>
      </rPr>
      <t>俄</t>
    </r>
    <r>
      <rPr>
        <sz val="12"/>
        <rFont val="Times New Roman"/>
        <charset val="134"/>
      </rPr>
      <t>3000</t>
    </r>
    <r>
      <rPr>
        <sz val="12"/>
        <rFont val="宋体"/>
        <charset val="134"/>
      </rPr>
      <t>人在俄日争议领土开展战斗训练，夜间发出罕见闪光轰鸣；演演练科目包括反登陆、反空降</t>
    </r>
  </si>
  <si>
    <t>湖北日报</t>
  </si>
  <si>
    <r>
      <rPr>
        <sz val="12"/>
        <rFont val="宋体"/>
        <charset val="134"/>
      </rPr>
      <t>很少有人知道：俄罗斯从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年前开始！就在疯狂甩卖美国国债，大举囤积黄金</t>
    </r>
    <r>
      <rPr>
        <sz val="12"/>
        <rFont val="Times New Roman"/>
        <charset val="134"/>
      </rPr>
      <t>......#</t>
    </r>
    <r>
      <rPr>
        <sz val="12"/>
        <rFont val="宋体"/>
        <charset val="134"/>
      </rPr>
      <t>财经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涨知识</t>
    </r>
  </si>
  <si>
    <t>2022.03.25</t>
  </si>
  <si>
    <r>
      <rPr>
        <sz val="12"/>
        <rFont val="宋体"/>
        <charset val="134"/>
      </rPr>
      <t>蝴蝶效益来了，每月多花</t>
    </r>
    <r>
      <rPr>
        <sz val="12"/>
        <rFont val="Times New Roman"/>
        <charset val="134"/>
      </rPr>
      <t>500</t>
    </r>
    <r>
      <rPr>
        <sz val="12"/>
        <rFont val="宋体"/>
        <charset val="134"/>
      </rPr>
      <t>欧元！卢布结算天然气，让欧洲老百姓傻眼了：通胀又起飞，凭啥？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天然气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财经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经济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涨知识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卢布</t>
    </r>
  </si>
  <si>
    <r>
      <rPr>
        <sz val="12"/>
        <rFont val="宋体"/>
        <charset val="134"/>
      </rPr>
      <t>被问俄特别军事行动是否违反国际法，俄外交部发言人怒怼</t>
    </r>
    <r>
      <rPr>
        <sz val="12"/>
        <rFont val="Times New Roman"/>
        <charset val="134"/>
      </rPr>
      <t>CNN</t>
    </r>
    <r>
      <rPr>
        <sz val="12"/>
        <rFont val="宋体"/>
        <charset val="134"/>
      </rPr>
      <t>记者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俄罗斯</t>
    </r>
  </si>
  <si>
    <t>参考消息</t>
  </si>
  <si>
    <t>2022.06.24</t>
  </si>
  <si>
    <r>
      <rPr>
        <sz val="12"/>
        <rFont val="宋体"/>
        <charset val="134"/>
      </rPr>
      <t>实拍：俄军发射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温压弹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摧毁乌军阵地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万平米内几乎无人存活</t>
    </r>
  </si>
  <si>
    <t>2022.07.04</t>
  </si>
  <si>
    <r>
      <rPr>
        <sz val="12"/>
        <rFont val="宋体"/>
        <charset val="134"/>
      </rPr>
      <t>俄军宣布完全控制卢甘斯克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当地群众见到俄军后忍不住落泪</t>
    </r>
  </si>
  <si>
    <r>
      <rPr>
        <sz val="12"/>
        <rFont val="宋体"/>
        <charset val="134"/>
      </rPr>
      <t>俄军攻克利西昌斯克，当地居民激动落泪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你们终于来了</t>
    </r>
    <r>
      <rPr>
        <sz val="12"/>
        <rFont val="Times New Roman"/>
        <charset val="134"/>
      </rPr>
      <t>”#</t>
    </r>
    <r>
      <rPr>
        <sz val="12"/>
        <rFont val="宋体"/>
        <charset val="134"/>
      </rPr>
      <t>国际冲突</t>
    </r>
  </si>
  <si>
    <t>时报看军情</t>
  </si>
  <si>
    <r>
      <rPr>
        <sz val="12"/>
        <rFont val="宋体"/>
        <charset val="134"/>
      </rPr>
      <t>普京动真格，拧紧天然气阀门，欧洲被卡住脖子，已有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国服软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俄罗斯卡欧洲脖子</t>
    </r>
  </si>
  <si>
    <t>军事评论</t>
  </si>
  <si>
    <t>2022.04.30</t>
  </si>
  <si>
    <r>
      <rPr>
        <sz val="12"/>
        <rFont val="宋体"/>
        <charset val="134"/>
      </rPr>
      <t>架空俄否决权只是开始，西方趁热打铁，又一国际组织将俄路易出群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俄罗斯被世界旅游组织开除</t>
    </r>
  </si>
  <si>
    <t>乌克兰总统泽连斯基：我们不会放下武器。</t>
  </si>
  <si>
    <t>2022.10.10</t>
  </si>
  <si>
    <t>乌克兰基辅市中心发生多次爆炸，总台记者现场直击。</t>
  </si>
  <si>
    <r>
      <rPr>
        <sz val="12"/>
        <rFont val="宋体"/>
        <charset val="134"/>
      </rPr>
      <t>一分钟</t>
    </r>
    <r>
      <rPr>
        <sz val="12"/>
        <rFont val="Times New Roman"/>
        <charset val="134"/>
      </rPr>
      <t>get</t>
    </r>
    <r>
      <rPr>
        <sz val="12"/>
        <rFont val="宋体"/>
        <charset val="134"/>
      </rPr>
      <t>今天乌克兰发生了什么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乌克兰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国际</t>
    </r>
  </si>
  <si>
    <t>2022.05.14</t>
  </si>
  <si>
    <r>
      <rPr>
        <sz val="12"/>
        <rFont val="Times New Roman"/>
        <charset val="134"/>
      </rPr>
      <t>#</t>
    </r>
    <r>
      <rPr>
        <sz val="12"/>
        <rFont val="宋体"/>
        <charset val="134"/>
      </rPr>
      <t>乌克兰最大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炼油厂遭袭！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俄罗斯发射精确武器打击乌军多处目标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含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美国制造的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防空警报和雷达站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俄军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战报</t>
    </r>
  </si>
  <si>
    <t>2022.05.02</t>
  </si>
  <si>
    <t>乌克兰亚速钢铁厂撤离平民：我们多次被强行带回钢铁厂</t>
  </si>
  <si>
    <t>央视网</t>
  </si>
  <si>
    <t>2022.03.12</t>
  </si>
  <si>
    <r>
      <rPr>
        <sz val="12"/>
        <rFont val="宋体"/>
        <charset val="134"/>
      </rPr>
      <t>乌克兰国防部发布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巴黎被轰炸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视频，并</t>
    </r>
    <r>
      <rPr>
        <sz val="12"/>
        <rFont val="Times New Roman"/>
        <charset val="134"/>
      </rPr>
      <t>@</t>
    </r>
    <r>
      <rPr>
        <sz val="12"/>
        <rFont val="宋体"/>
        <charset val="134"/>
      </rPr>
      <t>北约！（编辑的视频，假视频）</t>
    </r>
  </si>
  <si>
    <t>2022.05.23</t>
  </si>
  <si>
    <r>
      <rPr>
        <sz val="12"/>
        <rFont val="宋体"/>
        <charset val="134"/>
      </rPr>
      <t>令人发指！乌军将妇女儿童送往地下室后在门上挂上手榴弹！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尽知天下事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顿涅茨克</t>
    </r>
  </si>
  <si>
    <t>驱车夜行的新华社记者在基辅采访枪战现场！</t>
  </si>
  <si>
    <t>新华社</t>
  </si>
  <si>
    <t>2022.03.09</t>
  </si>
  <si>
    <t>乌克兰局势变天！中法德领导人举行视频会晤，外界嗅出不寻常信息</t>
  </si>
  <si>
    <t>还有谁救乌克兰？俄军加大攻势，乌军三面被围，美媒发出绝望哀叹</t>
  </si>
  <si>
    <t>2022.04.15</t>
  </si>
  <si>
    <r>
      <rPr>
        <sz val="12"/>
        <rFont val="宋体"/>
        <charset val="134"/>
      </rPr>
      <t>下跪道歉！</t>
    </r>
    <r>
      <rPr>
        <sz val="12"/>
        <rFont val="Times New Roman"/>
        <charset val="134"/>
      </rPr>
      <t>LPR</t>
    </r>
    <r>
      <rPr>
        <sz val="12"/>
        <rFont val="宋体"/>
        <charset val="134"/>
      </rPr>
      <t>部队让被俘乌克兰军人在顿巴斯遇难平民纪念碑前跪一排忏悔</t>
    </r>
  </si>
  <si>
    <r>
      <rPr>
        <sz val="12"/>
        <rFont val="宋体"/>
        <charset val="134"/>
      </rPr>
      <t>实拍：乌克兰士兵夜间与俄军秘密交易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用反坦克导弹换肉罐头！</t>
    </r>
  </si>
  <si>
    <t>2022.06.30</t>
  </si>
  <si>
    <r>
      <rPr>
        <sz val="12"/>
        <rFont val="宋体"/>
        <charset val="134"/>
      </rPr>
      <t>乌克兰女孩们卖裸照给乌军筹了</t>
    </r>
    <r>
      <rPr>
        <sz val="12"/>
        <rFont val="Times New Roman"/>
        <charset val="134"/>
      </rPr>
      <t>70</t>
    </r>
    <r>
      <rPr>
        <sz val="12"/>
        <rFont val="宋体"/>
        <charset val="134"/>
      </rPr>
      <t>万美元：购买者不得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定制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照片，不应讨价价</t>
    </r>
  </si>
  <si>
    <t>潇湘晨报</t>
  </si>
  <si>
    <t>2022.05.05</t>
  </si>
  <si>
    <t>乌克兰士兵吸毒！俄军清理战场发现残留药片，不愧是美军的好学生</t>
  </si>
  <si>
    <t>2022.05.18</t>
  </si>
  <si>
    <r>
      <rPr>
        <sz val="12"/>
        <rFont val="宋体"/>
        <charset val="134"/>
      </rPr>
      <t>扛着界碑到处跑？俄媒澄清：乌克兰军队伪造界碑称已到达乌俄边境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会不会被打</t>
    </r>
  </si>
  <si>
    <r>
      <rPr>
        <sz val="12"/>
        <rFont val="宋体"/>
        <charset val="134"/>
      </rPr>
      <t>压到一个直接去世？</t>
    </r>
    <r>
      <rPr>
        <sz val="12"/>
        <rFont val="Times New Roman"/>
        <charset val="134"/>
      </rPr>
      <t>......</t>
    </r>
    <r>
      <rPr>
        <sz val="12"/>
        <rFont val="宋体"/>
        <charset val="134"/>
      </rPr>
      <t>乌克兰平民驾车闯入反坦克雷区，路上密密麻麻全是地雷，只得小心翼翼通过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</si>
  <si>
    <t>2022.06.06</t>
  </si>
  <si>
    <r>
      <rPr>
        <sz val="12"/>
        <rFont val="宋体"/>
        <charset val="134"/>
      </rPr>
      <t>打倒前放松一下？乌克兰老年士兵手拿</t>
    </r>
    <r>
      <rPr>
        <sz val="12"/>
        <rFont val="Times New Roman"/>
        <charset val="134"/>
      </rPr>
      <t>AK</t>
    </r>
    <r>
      <rPr>
        <sz val="12"/>
        <rFont val="宋体"/>
        <charset val="134"/>
      </rPr>
      <t>短步枪，就地跳起了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魔性舞蹈</t>
    </r>
    <r>
      <rPr>
        <sz val="12"/>
        <rFont val="Times New Roman"/>
        <charset val="134"/>
      </rPr>
      <t>”#</t>
    </r>
    <r>
      <rPr>
        <sz val="12"/>
        <rFont val="宋体"/>
        <charset val="134"/>
      </rPr>
      <t>俄乌边境冲突</t>
    </r>
  </si>
  <si>
    <t>2022.04.25</t>
  </si>
  <si>
    <r>
      <rPr>
        <sz val="12"/>
        <rFont val="宋体"/>
        <charset val="134"/>
      </rPr>
      <t>乌克兰狮子大开口，向美索要巨额重建资金，白宫反应不出所料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乌克兰向美索要</t>
    </r>
    <r>
      <rPr>
        <sz val="12"/>
        <rFont val="Times New Roman"/>
        <charset val="134"/>
      </rPr>
      <t>6000</t>
    </r>
    <r>
      <rPr>
        <sz val="12"/>
        <rFont val="宋体"/>
        <charset val="134"/>
      </rPr>
      <t>亿美元重建资金</t>
    </r>
  </si>
  <si>
    <r>
      <rPr>
        <sz val="12"/>
        <rFont val="Times New Roman"/>
        <charset val="134"/>
      </rPr>
      <t>#</t>
    </r>
    <r>
      <rPr>
        <sz val="12"/>
        <rFont val="宋体"/>
        <charset val="134"/>
      </rPr>
      <t>乌克兰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插队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入欧多国意难平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这一国很受伤？总统：我们也想要！民众举行大规模集会声援政府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欧盟</t>
    </r>
  </si>
  <si>
    <t>2022.06.20</t>
  </si>
  <si>
    <r>
      <rPr>
        <sz val="12"/>
        <rFont val="宋体"/>
        <charset val="134"/>
      </rPr>
      <t>实拍：泽连斯基观察乌军主要阵地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向前线士兵颁发奖章</t>
    </r>
  </si>
  <si>
    <t>2022.06.04</t>
  </si>
  <si>
    <r>
      <rPr>
        <sz val="12"/>
        <rFont val="宋体"/>
        <charset val="134"/>
      </rPr>
      <t>真开始拍戏！乌克兰摆拍与俄从未有过的作战大场面，导演一声令下乌士兵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表现勇猛</t>
    </r>
    <r>
      <rPr>
        <sz val="12"/>
        <rFont val="Times New Roman"/>
        <charset val="134"/>
      </rPr>
      <t>”#</t>
    </r>
    <r>
      <rPr>
        <sz val="12"/>
        <rFont val="宋体"/>
        <charset val="134"/>
      </rPr>
      <t>俄乌冲突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拍摄现场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摆后</t>
    </r>
  </si>
  <si>
    <r>
      <rPr>
        <sz val="12"/>
        <rFont val="Times New Roman"/>
        <charset val="134"/>
      </rPr>
      <t>2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25</t>
    </r>
    <r>
      <rPr>
        <sz val="12"/>
        <rFont val="宋体"/>
        <charset val="134"/>
      </rPr>
      <t>日下午，习近平同俄罗斯总统普京通电话。</t>
    </r>
  </si>
  <si>
    <r>
      <rPr>
        <sz val="12"/>
        <rFont val="宋体"/>
        <charset val="134"/>
      </rPr>
      <t>普京再次喊话乌克兰人！乌克兰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民族主义者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正在外国顾问，特别是美国顾问的建议下作战。</t>
    </r>
  </si>
  <si>
    <t>光明日报</t>
  </si>
  <si>
    <r>
      <rPr>
        <sz val="12"/>
        <rFont val="宋体"/>
        <charset val="134"/>
      </rPr>
      <t>乌前总统持冲锋枪走上街头，痛斥普京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疯了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：他在向全世界宣战！</t>
    </r>
  </si>
  <si>
    <t>普京：将把任何国家在乌克兰设立禁飞区的企业视为对俄开战。</t>
  </si>
  <si>
    <t>2022.03.08</t>
  </si>
  <si>
    <t>普京发表妇女节讲话：只要我的生命足够，我将用语言、笔与剑捍卫我的祖国</t>
  </si>
  <si>
    <t>2022.04.26</t>
  </si>
  <si>
    <t>普京：分裂俄罗斯成为西方首要任务</t>
  </si>
  <si>
    <t>普京有点豁出去了，但这给拜登出了一个大难题</t>
  </si>
  <si>
    <r>
      <rPr>
        <sz val="12"/>
        <rFont val="宋体"/>
        <charset val="134"/>
      </rPr>
      <t>【普京拥有</t>
    </r>
    <r>
      <rPr>
        <sz val="12"/>
        <rFont val="Times New Roman"/>
        <charset val="134"/>
      </rPr>
      <t>1000000000000</t>
    </r>
    <r>
      <rPr>
        <sz val="12"/>
        <rFont val="宋体"/>
        <charset val="134"/>
      </rPr>
      <t>美元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暗钱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？】已建立起金融盾牌抵挡美欧制裁。据悉，俄央行持有外汇和黄金储备总计超过</t>
    </r>
    <r>
      <rPr>
        <sz val="12"/>
        <rFont val="Times New Roman"/>
        <charset val="134"/>
      </rPr>
      <t>6300</t>
    </r>
    <r>
      <rPr>
        <sz val="12"/>
        <rFont val="宋体"/>
        <charset val="134"/>
      </rPr>
      <t>亿元，传俄罗斯在海外拥有高达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万亿美元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暗钱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。</t>
    </r>
  </si>
  <si>
    <t>2022.06.15</t>
  </si>
  <si>
    <t>习近平同俄罗斯总统普京通电话</t>
  </si>
  <si>
    <r>
      <rPr>
        <sz val="12"/>
        <rFont val="宋体"/>
        <charset val="134"/>
      </rPr>
      <t>据路透社报道，当地时间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26</t>
    </r>
    <r>
      <rPr>
        <sz val="12"/>
        <rFont val="宋体"/>
        <charset val="134"/>
      </rPr>
      <t>日，美国总统拜登在波兰的演讲中抨击俄罗斯总统普京，称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这个人不能再掌权了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。俄罗斯总统发言人佩斯科夫对此回应称：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这不是拜登能决定的事，俄罗斯总统是由俄罗斯人选举产生的。</t>
    </r>
    <r>
      <rPr>
        <sz val="12"/>
        <rFont val="Times New Roman"/>
        <charset val="134"/>
      </rPr>
      <t>”#</t>
    </r>
    <r>
      <rPr>
        <sz val="12"/>
        <rFont val="宋体"/>
        <charset val="134"/>
      </rPr>
      <t>美国总统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俄罗斯总统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俄罗斯乌克兰局势</t>
    </r>
  </si>
  <si>
    <t>2022.04.14</t>
  </si>
  <si>
    <r>
      <rPr>
        <sz val="12"/>
        <rFont val="Times New Roman"/>
        <charset val="134"/>
      </rPr>
      <t>“</t>
    </r>
    <r>
      <rPr>
        <sz val="12"/>
        <rFont val="宋体"/>
        <charset val="134"/>
      </rPr>
      <t>俄罗斯能否快点结束军事行动？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普京表态。</t>
    </r>
  </si>
  <si>
    <t>2022.03.11</t>
  </si>
  <si>
    <r>
      <rPr>
        <sz val="12"/>
        <rFont val="宋体"/>
        <charset val="134"/>
      </rPr>
      <t>制裁俄罗斯吞下苦果，普京连挥两拳，直接砸向欧洲议会与日本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普京反击欧洲议会与日本</t>
    </r>
  </si>
  <si>
    <t>2022.05.30</t>
  </si>
  <si>
    <t>胜利势在必得！俄军攻下重要城市，关键时刻，普京对西方撂下狠话</t>
  </si>
  <si>
    <r>
      <rPr>
        <sz val="12"/>
        <rFont val="宋体"/>
        <charset val="134"/>
      </rPr>
      <t>英国首相鲍里斯</t>
    </r>
    <r>
      <rPr>
        <sz val="12"/>
        <rFont val="Times New Roman"/>
        <charset val="134"/>
      </rPr>
      <t>`</t>
    </r>
    <r>
      <rPr>
        <sz val="12"/>
        <rFont val="宋体"/>
        <charset val="134"/>
      </rPr>
      <t>约翰逊近日接受采访称，如果普京是女性，就不会对乌克兰发动军事行动。俄罗斯总统普京</t>
    </r>
    <r>
      <rPr>
        <sz val="12"/>
        <rFont val="Times New Roman"/>
        <charset val="134"/>
      </rPr>
      <t>29</t>
    </r>
    <r>
      <rPr>
        <sz val="12"/>
        <rFont val="宋体"/>
        <charset val="134"/>
      </rPr>
      <t>日对此强势回应。</t>
    </r>
  </si>
  <si>
    <t>直新闻</t>
  </si>
  <si>
    <t>2022.03.02</t>
  </si>
  <si>
    <r>
      <rPr>
        <sz val="12"/>
        <rFont val="Times New Roman"/>
        <charset val="134"/>
      </rPr>
      <t>3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日，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乌克兰总统泽连斯基向欧盟喊话：请证明你们和我们站在一起，证明你们不会放弃我们，证明你们是真正的欧洲人。</t>
    </r>
  </si>
  <si>
    <r>
      <rPr>
        <sz val="12"/>
        <rFont val="宋体"/>
        <charset val="134"/>
      </rPr>
      <t>俄外长回应泽连斯基称俄将用核武器：他说的话取决于他喝的酒和抽的烟</t>
    </r>
    <r>
      <rPr>
        <sz val="12"/>
        <rFont val="Times New Roman"/>
        <charset val="134"/>
      </rPr>
      <t>@</t>
    </r>
    <r>
      <rPr>
        <sz val="12"/>
        <rFont val="宋体"/>
        <charset val="134"/>
      </rPr>
      <t>抖音小助手</t>
    </r>
  </si>
  <si>
    <t>2023.02.10</t>
  </si>
  <si>
    <t>拜登突访基辅，与泽连斯基会晤</t>
  </si>
  <si>
    <t>泽连斯基在基辅见佩洛西</t>
  </si>
  <si>
    <t>2022.10.11</t>
  </si>
  <si>
    <r>
      <rPr>
        <sz val="12"/>
        <rFont val="Times New Roman"/>
        <charset val="134"/>
      </rPr>
      <t>#</t>
    </r>
    <r>
      <rPr>
        <sz val="12"/>
        <rFont val="宋体"/>
        <charset val="134"/>
      </rPr>
      <t>卡德罗夫劝泽连斯基逃往西方国家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趁导弹还没来赶紧逃，头也不回地往西方跑</t>
    </r>
    <r>
      <rPr>
        <sz val="12"/>
        <rFont val="Times New Roman"/>
        <charset val="134"/>
      </rPr>
      <t>”</t>
    </r>
  </si>
  <si>
    <t>澎湃新闻</t>
  </si>
  <si>
    <t>2022.03.14</t>
  </si>
  <si>
    <t>泽连斯基发布视频：去医院看望受伤的乌克兰士兵</t>
  </si>
  <si>
    <t>2022.03.07</t>
  </si>
  <si>
    <r>
      <rPr>
        <sz val="12"/>
        <rFont val="Times New Roman"/>
        <charset val="134"/>
      </rPr>
      <t>#</t>
    </r>
    <r>
      <rPr>
        <sz val="12"/>
        <rFont val="宋体"/>
        <charset val="134"/>
      </rPr>
      <t>泽连斯基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喊话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普京：我已经准备好会晤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地点你定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俄乌谈判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俄罗斯乌克兰局势</t>
    </r>
  </si>
  <si>
    <t>2022.03.17</t>
  </si>
  <si>
    <r>
      <rPr>
        <sz val="12"/>
        <rFont val="宋体"/>
        <charset val="134"/>
      </rPr>
      <t>当地时间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16</t>
    </r>
    <r>
      <rPr>
        <sz val="12"/>
        <rFont val="宋体"/>
        <charset val="134"/>
      </rPr>
      <t>日，乌克兰总统泽连斯基通过视频向美国国会发表讲话时，直接向美国总统拜登施压，喊话后者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要成为世界的领导者意味着要成为和平的领导者。</t>
    </r>
    <r>
      <rPr>
        <sz val="12"/>
        <rFont val="Times New Roman"/>
        <charset val="134"/>
      </rPr>
      <t>”“</t>
    </r>
    <r>
      <rPr>
        <sz val="12"/>
        <rFont val="宋体"/>
        <charset val="134"/>
      </rPr>
      <t>如果不能阻止死亡，我看不出生命的意义。作为人民领导人，作为伟大的乌克兰人，作为我们国家的领导人，这就是我的主要议题。我在此向拜登总统喊话：你是这个国家的领导人，一个伟大国家的领导人。我希望你成为世界的领导者。成为世界的领导者，就意味着要成为和平的领导才。</t>
    </r>
    <r>
      <rPr>
        <sz val="12"/>
        <rFont val="Times New Roman"/>
        <charset val="134"/>
      </rPr>
      <t>”#</t>
    </r>
    <r>
      <rPr>
        <sz val="12"/>
        <rFont val="宋体"/>
        <charset val="134"/>
      </rPr>
      <t>泽连斯基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俄罗斯乌克兰局势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美国总统</t>
    </r>
  </si>
  <si>
    <t>2022.03.05</t>
  </si>
  <si>
    <r>
      <rPr>
        <sz val="12"/>
        <rFont val="宋体"/>
        <charset val="134"/>
      </rPr>
      <t>泽连斯基不在基辅了？本人回应！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俄罗斯乌克兰局势</t>
    </r>
  </si>
  <si>
    <t>CCTV4</t>
  </si>
  <si>
    <t>泽连斯基与德法意罗领导人会晤，着装对比鲜明</t>
  </si>
  <si>
    <r>
      <rPr>
        <sz val="12"/>
        <rFont val="宋体"/>
        <charset val="134"/>
      </rPr>
      <t>打破外逃传闻？乌总统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泽连斯基发视频展示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基辅窗外景象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称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我无所畏惧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乌克兰</t>
    </r>
  </si>
  <si>
    <t>俄乌局势要变天？泽连斯基本宣布爆炸性消息，德国立场出现重大变化</t>
  </si>
  <si>
    <t>2022.03.04</t>
  </si>
  <si>
    <r>
      <rPr>
        <sz val="12"/>
        <rFont val="宋体"/>
        <charset val="134"/>
      </rPr>
      <t>泽连斯基再提与普京面对面谈判：我又不咬人，你怕什么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</si>
  <si>
    <t>2022.03.21</t>
  </si>
  <si>
    <r>
      <rPr>
        <sz val="12"/>
        <rFont val="宋体"/>
        <charset val="134"/>
      </rPr>
      <t>泽连斯基质问以色列：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为什么不向乌克兰提供武器？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乌克兰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以色列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国际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新闻</t>
    </r>
  </si>
  <si>
    <t>泽连斯基：希望今年冬天之前结束与俄罗斯的军事冲突</t>
  </si>
  <si>
    <r>
      <rPr>
        <sz val="12"/>
        <rFont val="宋体"/>
        <charset val="134"/>
      </rPr>
      <t>泽连斯基以视频形式在加拿大国会发表讲话，再次呼吁设立禁飞区，加方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十动然拒</t>
    </r>
    <r>
      <rPr>
        <sz val="12"/>
        <rFont val="Times New Roman"/>
        <charset val="134"/>
      </rPr>
      <t>”</t>
    </r>
  </si>
  <si>
    <t>大批乌军将被歼灭，泽连斯基呼吁到下留人，主动求和却吃闭门羹</t>
  </si>
  <si>
    <t>2022.04.28</t>
  </si>
  <si>
    <t>泽连斯基遭怒骂！德国记者曝猛料：乌军无恶不作，民众拥护俄军</t>
  </si>
  <si>
    <t>2023.02.13</t>
  </si>
  <si>
    <t>乌士兵怒骂泽连斯基：送我们去死很爽吗？快把我们撤出巴赫穆特</t>
  </si>
  <si>
    <r>
      <rPr>
        <sz val="12"/>
        <rFont val="宋体"/>
        <charset val="134"/>
      </rPr>
      <t>看清西方丑陋嘴脸！泽连斯基承认乌克兰被抛弃，公开炮轰北约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泽连斯基承认被西方抛弃</t>
    </r>
  </si>
  <si>
    <t>2022.12.23</t>
  </si>
  <si>
    <r>
      <rPr>
        <sz val="12"/>
        <rFont val="Times New Roman"/>
        <charset val="134"/>
      </rPr>
      <t>#</t>
    </r>
    <r>
      <rPr>
        <sz val="12"/>
        <rFont val="宋体"/>
        <charset val="134"/>
      </rPr>
      <t>泽连斯基从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美国满载而归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回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乌克兰途中停在这地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见朋友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摆脱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俄罗斯监控成功抵美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要感谢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波兰帮大忙</t>
    </r>
  </si>
  <si>
    <t>2022.07.06</t>
  </si>
  <si>
    <r>
      <rPr>
        <sz val="12"/>
        <rFont val="宋体"/>
        <charset val="134"/>
      </rPr>
      <t>卡德罗夫恶搞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泽连斯基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：用力按着肩膀，含泪签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投降书</t>
    </r>
    <r>
      <rPr>
        <sz val="12"/>
        <rFont val="Times New Roman"/>
        <charset val="134"/>
      </rPr>
      <t>”</t>
    </r>
  </si>
  <si>
    <t>2022.04.09</t>
  </si>
  <si>
    <r>
      <rPr>
        <sz val="12"/>
        <rFont val="宋体"/>
        <charset val="134"/>
      </rPr>
      <t>泽连斯基再次宣布准备加入北约，帅化民：泽连斯基选边站后陷入困境难脱身，俄乌冲突演变成世界角力！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台湾名嘴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国际关系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乌克兰</t>
    </r>
  </si>
  <si>
    <r>
      <rPr>
        <sz val="12"/>
        <rFont val="Times New Roman"/>
        <charset val="134"/>
      </rPr>
      <t>AM585</t>
    </r>
    <r>
      <rPr>
        <sz val="12"/>
        <rFont val="宋体"/>
        <charset val="134"/>
      </rPr>
      <t>东南广播</t>
    </r>
  </si>
  <si>
    <t>2022.06.09</t>
  </si>
  <si>
    <r>
      <rPr>
        <sz val="12"/>
        <rFont val="宋体"/>
        <charset val="134"/>
      </rPr>
      <t>泽连斯基：中国对乌克兰很重要，应确保中国支持乌克兰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乌克兰</t>
    </r>
  </si>
  <si>
    <r>
      <rPr>
        <sz val="12"/>
        <rFont val="Times New Roman"/>
        <charset val="134"/>
      </rPr>
      <t>6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7</t>
    </r>
    <r>
      <rPr>
        <sz val="12"/>
        <rFont val="宋体"/>
        <charset val="134"/>
      </rPr>
      <t>日，泽连斯基：我确保中国支持乌克兰非常感兴趣。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泽连斯基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乌克兰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俄乌每日局势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俄罗斯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中国</t>
    </r>
  </si>
  <si>
    <t>凤凰网</t>
  </si>
  <si>
    <r>
      <rPr>
        <sz val="12"/>
        <rFont val="宋体"/>
        <charset val="134"/>
      </rPr>
      <t>面对普京的怒火泽连斯基终于认怂，请法国带话：愿意与俄谈判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泽连斯基请马克龙传话给普京</t>
    </r>
  </si>
  <si>
    <r>
      <rPr>
        <sz val="12"/>
        <rFont val="宋体"/>
        <charset val="134"/>
      </rPr>
      <t>泽连斯基言外之意就是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你们让我打，就得补上我每月的亏空，不支持我，就是不支持你们口中的</t>
    </r>
    <r>
      <rPr>
        <sz val="12"/>
        <rFont val="Times New Roman"/>
        <charset val="134"/>
      </rPr>
      <t>‘</t>
    </r>
    <r>
      <rPr>
        <sz val="12"/>
        <rFont val="宋体"/>
        <charset val="134"/>
      </rPr>
      <t>自由民主世界</t>
    </r>
    <r>
      <rPr>
        <sz val="12"/>
        <rFont val="Times New Roman"/>
        <charset val="134"/>
      </rPr>
      <t>’</t>
    </r>
    <r>
      <rPr>
        <sz val="12"/>
        <rFont val="宋体"/>
        <charset val="134"/>
      </rPr>
      <t>。</t>
    </r>
    <r>
      <rPr>
        <sz val="12"/>
        <rFont val="Times New Roman"/>
        <charset val="134"/>
      </rPr>
      <t>...</t>
    </r>
  </si>
  <si>
    <t>环球交叉点</t>
  </si>
  <si>
    <t>2022.07.03</t>
  </si>
  <si>
    <t>泽连斯基终于等到了？莫斯科迎来一位重要客人，普京亲自出面会见</t>
  </si>
  <si>
    <t>2023.02.21</t>
  </si>
  <si>
    <r>
      <rPr>
        <sz val="12"/>
        <rFont val="宋体"/>
        <charset val="134"/>
      </rPr>
      <t>站在拜登身后，泽连斯基用手擦拭眼泪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海峡新干线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台海时刻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乌克兰</t>
    </r>
  </si>
  <si>
    <t>海峡新干线</t>
  </si>
  <si>
    <t>2022.07.05</t>
  </si>
  <si>
    <r>
      <rPr>
        <sz val="12"/>
        <rFont val="宋体"/>
        <charset val="134"/>
      </rPr>
      <t>太会整活了！车臣领导人拍摄恶搞视频：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泽连斯基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签署无条件投降声明</t>
    </r>
  </si>
  <si>
    <t>观察者网</t>
  </si>
  <si>
    <r>
      <rPr>
        <sz val="12"/>
        <rFont val="Times New Roman"/>
        <charset val="134"/>
      </rPr>
      <t>“</t>
    </r>
    <r>
      <rPr>
        <sz val="12"/>
        <rFont val="宋体"/>
        <charset val="134"/>
      </rPr>
      <t>放下武器投降！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俄囫斯突然喊话乌军，泽连斯基亮出停战时间点</t>
    </r>
  </si>
  <si>
    <t>2022.04.12</t>
  </si>
  <si>
    <r>
      <rPr>
        <sz val="12"/>
        <rFont val="Times New Roman"/>
        <charset val="134"/>
      </rPr>
      <t>4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日，泽连斯基在基辅的军事指挥中心接受采访，他表示不想成为英雄，想再活很多年，但已做好准备为国捐躯。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泽连斯基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乌克兰基辅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基辅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军事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英雄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为国捐躯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</t>
    </r>
  </si>
  <si>
    <r>
      <rPr>
        <sz val="12"/>
        <rFont val="宋体"/>
        <charset val="134"/>
      </rPr>
      <t>气氛轻松还开起玩笑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泽连斯基夫妇喝着茶接受采访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乌克兰局势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泽连斯基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新闻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国际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最新消息</t>
    </r>
  </si>
  <si>
    <t>2022.04.16</t>
  </si>
  <si>
    <r>
      <rPr>
        <sz val="12"/>
        <rFont val="宋体"/>
        <charset val="134"/>
      </rPr>
      <t>乌克兰总统泽连斯基接受</t>
    </r>
    <r>
      <rPr>
        <sz val="12"/>
        <rFont val="Times New Roman"/>
        <charset val="134"/>
      </rPr>
      <t>CNN</t>
    </r>
    <r>
      <rPr>
        <sz val="12"/>
        <rFont val="宋体"/>
        <charset val="134"/>
      </rPr>
      <t>采访，他说普京或将运用核武器，世界要做好准备。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乌克兰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俄乌战争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泽连斯基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普京</t>
    </r>
    <r>
      <rPr>
        <sz val="12"/>
        <rFont val="Times New Roman"/>
        <charset val="134"/>
      </rPr>
      <t>#</t>
    </r>
    <r>
      <rPr>
        <sz val="12"/>
        <rFont val="宋体"/>
        <charset val="134"/>
      </rPr>
      <t>世界</t>
    </r>
  </si>
  <si>
    <t>2022.03.15</t>
  </si>
  <si>
    <t>泽连斯基喊话俄军投降：给你们一个活下去的机会</t>
  </si>
  <si>
    <t>2023.02.09</t>
  </si>
  <si>
    <t>马克龙授予泽连斯基法国最高奖项，两热情拥抱牵手久久不能分开</t>
  </si>
  <si>
    <t>2022.11.21</t>
  </si>
  <si>
    <t>泽连斯基和乌军总司令闹不和？两个细节耐人寻味</t>
  </si>
  <si>
    <t>Music</t>
  </si>
  <si>
    <r>
      <rPr>
        <sz val="12"/>
        <rFont val="Cambria"/>
        <charset val="134"/>
      </rPr>
      <t>1</t>
    </r>
    <r>
      <rPr>
        <sz val="12"/>
        <rFont val="宋体"/>
        <charset val="134"/>
      </rPr>
      <t>分钟了解俄乌局势最新进展。乌国防部提醒基辅市相关居民：即将交战，不要外出。持续关注！</t>
    </r>
  </si>
  <si>
    <t>Stirring/uplifting</t>
  </si>
  <si>
    <r>
      <rPr>
        <sz val="12"/>
        <rFont val="宋体"/>
        <charset val="134"/>
      </rPr>
      <t>过去</t>
    </r>
    <r>
      <rPr>
        <sz val="12"/>
        <rFont val="Cambria"/>
        <charset val="134"/>
      </rPr>
      <t>12</t>
    </r>
    <r>
      <rPr>
        <sz val="12"/>
        <rFont val="宋体"/>
        <charset val="134"/>
      </rPr>
      <t>小时，俄乌发生了什么？</t>
    </r>
  </si>
  <si>
    <t>Solemn/Sorrowful</t>
  </si>
  <si>
    <r>
      <rPr>
        <sz val="12"/>
        <rFont val="宋体"/>
        <charset val="134"/>
      </rPr>
      <t>普京此前称，西方要在战场上战胜俄罗斯，声称要战斗到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最后一个乌克兰人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，这对乌克兰人民而言是一场悲剧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</si>
  <si>
    <r>
      <rPr>
        <sz val="12"/>
        <rFont val="宋体"/>
        <charset val="134"/>
      </rPr>
      <t>乌克兰老奶奶弄混俄乌军队！举着苏联红旗欢迎俄军，却补乌军士兵当面踩在脚下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俄乌局势</t>
    </r>
  </si>
  <si>
    <r>
      <rPr>
        <sz val="12"/>
        <rFont val="宋体"/>
        <charset val="134"/>
      </rPr>
      <t>环球军事</t>
    </r>
    <r>
      <rPr>
        <sz val="12"/>
        <rFont val="Cambria"/>
        <charset val="134"/>
      </rPr>
      <t>+</t>
    </r>
  </si>
  <si>
    <t>Tense/Anxious</t>
  </si>
  <si>
    <r>
      <rPr>
        <sz val="12"/>
        <rFont val="宋体"/>
        <charset val="134"/>
      </rPr>
      <t>行动组织者称：他们想在国际儿童节当天提醒国际社会，白宫多年来一直在赞助乌克兰当局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Cambria"/>
        <charset val="134"/>
      </rPr>
      <t>#</t>
    </r>
    <r>
      <rPr>
        <sz val="12"/>
        <rFont val="宋体"/>
        <charset val="134"/>
      </rPr>
      <t>顿巴斯</t>
    </r>
  </si>
  <si>
    <r>
      <rPr>
        <sz val="12"/>
        <rFont val="宋体"/>
        <charset val="134"/>
      </rPr>
      <t>俄乌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代表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战火下罕见同台</t>
    </r>
    <r>
      <rPr>
        <sz val="12"/>
        <rFont val="Cambria"/>
        <charset val="134"/>
      </rPr>
      <t xml:space="preserve"> </t>
    </r>
    <r>
      <rPr>
        <sz val="12"/>
        <rFont val="宋体"/>
        <charset val="134"/>
      </rPr>
      <t>双方一句话让人唏嘘</t>
    </r>
    <r>
      <rPr>
        <sz val="12"/>
        <rFont val="Cambria"/>
        <charset val="134"/>
      </rPr>
      <t xml:space="preserve"> </t>
    </r>
    <r>
      <rPr>
        <sz val="12"/>
        <rFont val="宋体"/>
        <charset val="134"/>
      </rPr>
      <t>是兄弟姐妹，为什么要打</t>
    </r>
    <r>
      <rPr>
        <sz val="12"/>
        <rFont val="Cambria"/>
        <charset val="134"/>
      </rPr>
      <t>#</t>
    </r>
    <r>
      <rPr>
        <sz val="12"/>
        <rFont val="宋体"/>
        <charset val="134"/>
      </rPr>
      <t>一虎一席谈</t>
    </r>
  </si>
  <si>
    <t>Absence</t>
  </si>
  <si>
    <r>
      <rPr>
        <sz val="12"/>
        <rFont val="宋体"/>
        <charset val="134"/>
      </rPr>
      <t>全都白送？俄军宣布炸毁近一周内西方向乌克兰援助的武器，多枚俄导弹疑似利沃夫目标设施画面曝光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</si>
  <si>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Cambria"/>
        <charset val="134"/>
      </rPr>
      <t xml:space="preserve"> </t>
    </r>
    <r>
      <rPr>
        <sz val="12"/>
        <rFont val="宋体"/>
        <charset val="134"/>
      </rPr>
      <t>让</t>
    </r>
    <r>
      <rPr>
        <sz val="12"/>
        <rFont val="Cambria"/>
        <charset val="134"/>
      </rPr>
      <t>#</t>
    </r>
    <r>
      <rPr>
        <sz val="12"/>
        <rFont val="宋体"/>
        <charset val="134"/>
      </rPr>
      <t>联合国</t>
    </r>
    <r>
      <rPr>
        <sz val="12"/>
        <rFont val="Cambria"/>
        <charset val="134"/>
      </rPr>
      <t xml:space="preserve"> </t>
    </r>
    <r>
      <rPr>
        <sz val="12"/>
        <rFont val="宋体"/>
        <charset val="134"/>
      </rPr>
      <t>变了！</t>
    </r>
    <r>
      <rPr>
        <sz val="12"/>
        <rFont val="Cambria"/>
        <charset val="134"/>
      </rPr>
      <t>#</t>
    </r>
    <r>
      <rPr>
        <sz val="12"/>
        <rFont val="宋体"/>
        <charset val="134"/>
      </rPr>
      <t>美国想把俄踢出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五常</t>
    </r>
    <r>
      <rPr>
        <sz val="12"/>
        <rFont val="Cambria"/>
        <charset val="134"/>
      </rPr>
      <t>”#</t>
    </r>
    <r>
      <rPr>
        <sz val="12"/>
        <rFont val="宋体"/>
        <charset val="134"/>
      </rPr>
      <t>因赖账</t>
    </r>
    <r>
      <rPr>
        <sz val="12"/>
        <rFont val="Cambria"/>
        <charset val="134"/>
      </rPr>
      <t>10</t>
    </r>
    <r>
      <rPr>
        <sz val="12"/>
        <rFont val="宋体"/>
        <charset val="134"/>
      </rPr>
      <t>亿美元被解除特权</t>
    </r>
  </si>
  <si>
    <r>
      <rPr>
        <sz val="12"/>
        <rFont val="宋体"/>
        <charset val="134"/>
      </rPr>
      <t>看看新闻</t>
    </r>
    <r>
      <rPr>
        <sz val="12"/>
        <rFont val="Cambria"/>
        <charset val="134"/>
      </rPr>
      <t>Knews</t>
    </r>
  </si>
  <si>
    <r>
      <rPr>
        <sz val="12"/>
        <rFont val="宋体"/>
        <charset val="134"/>
      </rPr>
      <t>俄民众欢迎</t>
    </r>
    <r>
      <rPr>
        <sz val="12"/>
        <rFont val="Cambria"/>
        <charset val="134"/>
      </rPr>
      <t>“V”</t>
    </r>
    <r>
      <rPr>
        <sz val="12"/>
        <rFont val="宋体"/>
        <charset val="134"/>
      </rPr>
      <t>们凯旋而归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Cambria"/>
        <charset val="134"/>
      </rPr>
      <t>#</t>
    </r>
    <r>
      <rPr>
        <sz val="12"/>
        <rFont val="宋体"/>
        <charset val="134"/>
      </rPr>
      <t>最新消息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俄乌关系</t>
    </r>
  </si>
  <si>
    <r>
      <rPr>
        <sz val="12"/>
        <rFont val="宋体"/>
        <charset val="134"/>
      </rPr>
      <t>乌军渗透部队搭乘悍马躲入树林，不料被俄无人机全程掌握踪迹，最后惨遭俄军重火力一波带走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</si>
  <si>
    <r>
      <rPr>
        <sz val="12"/>
        <rFont val="宋体"/>
        <charset val="134"/>
      </rPr>
      <t>第</t>
    </r>
    <r>
      <rPr>
        <sz val="12"/>
        <rFont val="Cambria"/>
        <charset val="134"/>
      </rPr>
      <t>15</t>
    </r>
    <r>
      <rPr>
        <sz val="12"/>
        <rFont val="宋体"/>
        <charset val="134"/>
      </rPr>
      <t>集</t>
    </r>
    <r>
      <rPr>
        <sz val="12"/>
        <rFont val="Cambria"/>
        <charset val="134"/>
      </rPr>
      <t>/</t>
    </r>
    <r>
      <rPr>
        <sz val="12"/>
        <rFont val="宋体"/>
        <charset val="134"/>
      </rPr>
      <t>乌无人机三次投弹，两次被俄士兵扔走，俄官方称该士兵还活着，会被嘉奖。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Cambria"/>
        <charset val="134"/>
      </rPr>
      <t>#</t>
    </r>
    <r>
      <rPr>
        <sz val="12"/>
        <rFont val="宋体"/>
        <charset val="134"/>
      </rPr>
      <t>战斗民族</t>
    </r>
    <r>
      <rPr>
        <sz val="12"/>
        <rFont val="Cambria"/>
        <charset val="134"/>
      </rPr>
      <t>#</t>
    </r>
    <r>
      <rPr>
        <sz val="12"/>
        <rFont val="宋体"/>
        <charset val="134"/>
      </rPr>
      <t>愿世界和平永无战争</t>
    </r>
  </si>
  <si>
    <r>
      <rPr>
        <sz val="12"/>
        <rFont val="宋体"/>
        <charset val="134"/>
      </rPr>
      <t>一群大男孩！数名俄年轻士兵抽烟邀请战友，战友婉拒称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妈妈看到不好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，说完低头浅笑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Cambria"/>
        <charset val="134"/>
      </rPr>
      <t>#</t>
    </r>
    <r>
      <rPr>
        <sz val="12"/>
        <rFont val="宋体"/>
        <charset val="134"/>
      </rPr>
      <t>大男孩</t>
    </r>
  </si>
  <si>
    <t>Brisk/humorous</t>
  </si>
  <si>
    <r>
      <rPr>
        <sz val="12"/>
        <rFont val="宋体"/>
        <charset val="134"/>
      </rPr>
      <t>险些爆头！俄乌战场上俄军狙击手向战壕中的乌军射击，将其头盔击飞</t>
    </r>
    <r>
      <rPr>
        <sz val="12"/>
        <rFont val="Cambria"/>
        <charset val="134"/>
      </rPr>
      <t>#</t>
    </r>
    <r>
      <rPr>
        <sz val="12"/>
        <rFont val="宋体"/>
        <charset val="134"/>
      </rPr>
      <t>惊魂一幕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俄乌战争</t>
    </r>
    <r>
      <rPr>
        <sz val="12"/>
        <rFont val="Cambria"/>
        <charset val="134"/>
      </rPr>
      <t>#</t>
    </r>
    <r>
      <rPr>
        <sz val="12"/>
        <rFont val="宋体"/>
        <charset val="134"/>
      </rPr>
      <t>这操作都看傻了</t>
    </r>
    <r>
      <rPr>
        <sz val="12"/>
        <rFont val="Cambria"/>
        <charset val="134"/>
      </rPr>
      <t>#</t>
    </r>
    <r>
      <rPr>
        <sz val="12"/>
        <rFont val="宋体"/>
        <charset val="134"/>
      </rPr>
      <t>战斗民族</t>
    </r>
  </si>
  <si>
    <r>
      <rPr>
        <sz val="12"/>
        <rFont val="宋体"/>
        <charset val="134"/>
      </rPr>
      <t>俄军撤离后，一群乌军士兵重返安东诺夫机场，聚在安</t>
    </r>
    <r>
      <rPr>
        <sz val="12"/>
        <rFont val="Cambria"/>
        <charset val="134"/>
      </rPr>
      <t>-255</t>
    </r>
    <r>
      <rPr>
        <sz val="12"/>
        <rFont val="宋体"/>
        <charset val="134"/>
      </rPr>
      <t>运输机残骸前展示国旗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</si>
  <si>
    <r>
      <rPr>
        <sz val="12"/>
        <rFont val="宋体"/>
        <charset val="134"/>
      </rPr>
      <t>俄军防空形同虚设？疑似越境炸毁俄油库的乌军武装直升机被拍，得手后大摇大摆飞越居民楼开溜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</si>
  <si>
    <r>
      <rPr>
        <sz val="12"/>
        <rFont val="宋体"/>
        <charset val="134"/>
      </rPr>
      <t>清楚看到导弹在上空飞行！俄军袭击乌中部城市第聂伯罗，据称目标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南方机械制造厂</t>
    </r>
    <r>
      <rPr>
        <sz val="12"/>
        <rFont val="Cambria"/>
        <charset val="134"/>
      </rPr>
      <t>”#</t>
    </r>
    <r>
      <rPr>
        <sz val="12"/>
        <rFont val="宋体"/>
        <charset val="134"/>
      </rPr>
      <t>俄乌冲突</t>
    </r>
    <r>
      <rPr>
        <sz val="12"/>
        <rFont val="Cambria"/>
        <charset val="134"/>
      </rPr>
      <t>#</t>
    </r>
    <r>
      <rPr>
        <sz val="12"/>
        <rFont val="宋体"/>
        <charset val="134"/>
      </rPr>
      <t>导弹</t>
    </r>
  </si>
  <si>
    <r>
      <rPr>
        <sz val="12"/>
        <rFont val="宋体"/>
        <charset val="134"/>
      </rPr>
      <t>乌军士兵隔着墙被俄军士兵追着投掷手雷，费力躲开数次爆炸最终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躺平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被一击毙命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</si>
  <si>
    <r>
      <rPr>
        <sz val="12"/>
        <rFont val="Cambria"/>
        <charset val="134"/>
      </rPr>
      <t>#</t>
    </r>
    <r>
      <rPr>
        <sz val="12"/>
        <rFont val="宋体"/>
        <charset val="134"/>
      </rPr>
      <t>顿涅茨克领导人，准备对</t>
    </r>
    <r>
      <rPr>
        <sz val="12"/>
        <rFont val="Cambria"/>
        <charset val="134"/>
      </rPr>
      <t>3</t>
    </r>
    <r>
      <rPr>
        <sz val="12"/>
        <rFont val="宋体"/>
        <charset val="134"/>
      </rPr>
      <t>名在</t>
    </r>
    <r>
      <rPr>
        <sz val="12"/>
        <rFont val="Cambria"/>
        <charset val="134"/>
      </rPr>
      <t>#</t>
    </r>
    <r>
      <rPr>
        <sz val="12"/>
        <rFont val="宋体"/>
        <charset val="134"/>
      </rPr>
      <t>乌克兰参战的外国雇佣兵执行</t>
    </r>
    <r>
      <rPr>
        <sz val="12"/>
        <rFont val="Cambria"/>
        <charset val="134"/>
      </rPr>
      <t>#</t>
    </r>
    <r>
      <rPr>
        <sz val="12"/>
        <rFont val="宋体"/>
        <charset val="134"/>
      </rPr>
      <t>死刑</t>
    </r>
    <r>
      <rPr>
        <sz val="12"/>
        <rFont val="Cambria"/>
        <charset val="134"/>
      </rPr>
      <t xml:space="preserve"> </t>
    </r>
    <r>
      <rPr>
        <sz val="12"/>
        <rFont val="宋体"/>
        <charset val="134"/>
      </rPr>
      <t>俄乌冲突</t>
    </r>
  </si>
  <si>
    <r>
      <rPr>
        <sz val="12"/>
        <rFont val="宋体"/>
        <charset val="134"/>
      </rPr>
      <t>又一乌军分队被俘！全部面朝下双手抱着趴在地面，被点到后一个个爬起露脸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Cambria"/>
        <charset val="134"/>
      </rPr>
      <t>#</t>
    </r>
    <r>
      <rPr>
        <sz val="12"/>
        <rFont val="宋体"/>
        <charset val="134"/>
      </rPr>
      <t>乌军被俘的画面</t>
    </r>
  </si>
  <si>
    <r>
      <rPr>
        <sz val="12"/>
        <rFont val="宋体"/>
        <charset val="134"/>
      </rPr>
      <t>擦着头皮飞过去，俄军</t>
    </r>
    <r>
      <rPr>
        <sz val="12"/>
        <rFont val="Cambria"/>
        <charset val="134"/>
      </rPr>
      <t>Ka-52</t>
    </r>
    <r>
      <rPr>
        <sz val="12"/>
        <rFont val="宋体"/>
        <charset val="134"/>
      </rPr>
      <t>武直超低空飞过车队</t>
    </r>
    <r>
      <rPr>
        <sz val="12"/>
        <rFont val="Cambria"/>
        <charset val="134"/>
      </rPr>
      <t>#</t>
    </r>
    <r>
      <rPr>
        <sz val="12"/>
        <rFont val="宋体"/>
        <charset val="134"/>
      </rPr>
      <t>东南军情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</si>
  <si>
    <r>
      <rPr>
        <sz val="12"/>
        <rFont val="宋体"/>
        <charset val="134"/>
      </rPr>
      <t>俄乌信息战的不对称表现给中国哪些启示？</t>
    </r>
    <r>
      <rPr>
        <sz val="12"/>
        <rFont val="Cambria"/>
        <charset val="134"/>
      </rPr>
      <t>@</t>
    </r>
    <r>
      <rPr>
        <sz val="12"/>
        <rFont val="宋体"/>
        <charset val="134"/>
      </rPr>
      <t>东方卫视</t>
    </r>
  </si>
  <si>
    <t>Vague</t>
  </si>
  <si>
    <r>
      <rPr>
        <sz val="12"/>
        <rFont val="宋体"/>
        <charset val="134"/>
      </rPr>
      <t>更多乌军炸桥画面曝光！满满一后备箱地雷布置在各个桥墩，清楚看到引爆瞬间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Cambria"/>
        <charset val="134"/>
      </rPr>
      <t>#</t>
    </r>
    <r>
      <rPr>
        <sz val="12"/>
        <rFont val="宋体"/>
        <charset val="134"/>
      </rPr>
      <t>乌军炸桥阻止俄军推进</t>
    </r>
  </si>
  <si>
    <r>
      <rPr>
        <sz val="12"/>
        <rFont val="Cambria"/>
        <charset val="134"/>
      </rPr>
      <t>DPR</t>
    </r>
    <r>
      <rPr>
        <sz val="12"/>
        <rFont val="宋体"/>
        <charset val="134"/>
      </rPr>
      <t>狙击手狙击乌军，你有任何先进配件，仅凭一个望远镜看准就打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</si>
  <si>
    <r>
      <rPr>
        <sz val="12"/>
        <rFont val="宋体"/>
        <charset val="134"/>
      </rPr>
      <t>俄媒发布视频！俄军缴获美国援乌</t>
    </r>
    <r>
      <rPr>
        <sz val="12"/>
        <rFont val="Cambria"/>
        <charset val="134"/>
      </rPr>
      <t>M777</t>
    </r>
    <r>
      <rPr>
        <sz val="12"/>
        <rFont val="宋体"/>
        <charset val="134"/>
      </rPr>
      <t>榴弹炮大量弹药，堆成小山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Cambria"/>
        <charset val="134"/>
      </rPr>
      <t xml:space="preserve"> #M777</t>
    </r>
  </si>
  <si>
    <r>
      <rPr>
        <sz val="12"/>
        <rFont val="Cambria"/>
        <charset val="134"/>
      </rPr>
      <t>“</t>
    </r>
    <r>
      <rPr>
        <sz val="12"/>
        <rFont val="宋体"/>
        <charset val="134"/>
      </rPr>
      <t>钓鱼执法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？乌军士兵围上一辆被遗弃的俄坦克悠闲拍照，被随后发生的一幕吓到四散而逃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</si>
  <si>
    <r>
      <rPr>
        <sz val="12"/>
        <rFont val="宋体"/>
        <charset val="134"/>
      </rPr>
      <t>根本不敢乱动：三名乌军坦克兵遭俄军俘获，其中一人高兴双手被按在地上搜身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</si>
  <si>
    <r>
      <rPr>
        <sz val="12"/>
        <rFont val="宋体"/>
        <charset val="134"/>
      </rPr>
      <t>士兵脸上的表情亮了</t>
    </r>
    <r>
      <rPr>
        <sz val="12"/>
        <rFont val="Cambria"/>
        <charset val="134"/>
      </rPr>
      <t>#</t>
    </r>
    <r>
      <rPr>
        <sz val="12"/>
        <rFont val="宋体"/>
        <charset val="134"/>
      </rPr>
      <t>你怎么看</t>
    </r>
    <r>
      <rPr>
        <sz val="12"/>
        <rFont val="Cambria"/>
        <charset val="134"/>
      </rPr>
      <t xml:space="preserve"> #</t>
    </r>
    <r>
      <rPr>
        <sz val="12"/>
        <rFont val="宋体"/>
        <charset val="134"/>
      </rPr>
      <t>国际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俄乌每日局势</t>
    </r>
    <r>
      <rPr>
        <sz val="12"/>
        <rFont val="Cambria"/>
        <charset val="134"/>
      </rPr>
      <t>#</t>
    </r>
    <r>
      <rPr>
        <sz val="12"/>
        <rFont val="宋体"/>
        <charset val="134"/>
      </rPr>
      <t>意不意外</t>
    </r>
  </si>
  <si>
    <r>
      <rPr>
        <sz val="12"/>
        <rFont val="宋体"/>
        <charset val="134"/>
      </rPr>
      <t>乌士兵在战壕中快速奔跑逃命！俄媒发布视频，顿涅茨克特种部队摧毁乌军阵地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Cambria"/>
        <charset val="134"/>
      </rPr>
      <t>#</t>
    </r>
    <r>
      <rPr>
        <sz val="12"/>
        <rFont val="宋体"/>
        <charset val="134"/>
      </rPr>
      <t>顿涅茨克武装</t>
    </r>
  </si>
  <si>
    <r>
      <rPr>
        <sz val="12"/>
        <rFont val="宋体"/>
        <charset val="134"/>
      </rPr>
      <t>乌军士兵拍摄第一视角作战画面！被迎面而来子弹击中，包扎后一路撤退到安全区域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</si>
  <si>
    <r>
      <rPr>
        <sz val="12"/>
        <rFont val="宋体"/>
        <charset val="134"/>
      </rPr>
      <t>美德松口</t>
    </r>
    <r>
      <rPr>
        <sz val="12"/>
        <rFont val="Cambria"/>
        <charset val="134"/>
      </rPr>
      <t xml:space="preserve"> “</t>
    </r>
    <r>
      <rPr>
        <sz val="12"/>
        <rFont val="宋体"/>
        <charset val="134"/>
      </rPr>
      <t>送坦克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俄乌冲突迎关键节点？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Cambria"/>
        <charset val="134"/>
      </rPr>
      <t>#</t>
    </r>
    <r>
      <rPr>
        <sz val="12"/>
        <rFont val="宋体"/>
        <charset val="134"/>
      </rPr>
      <t>主战坦克</t>
    </r>
    <r>
      <rPr>
        <sz val="12"/>
        <rFont val="Cambria"/>
        <charset val="134"/>
      </rPr>
      <t>#</t>
    </r>
    <r>
      <rPr>
        <sz val="12"/>
        <rFont val="宋体"/>
        <charset val="134"/>
      </rPr>
      <t>杜文龙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俄美关系</t>
    </r>
  </si>
  <si>
    <r>
      <rPr>
        <sz val="12"/>
        <rFont val="Cambria"/>
        <charset val="134"/>
      </rPr>
      <t>Tonight</t>
    </r>
    <r>
      <rPr>
        <sz val="12"/>
        <rFont val="宋体"/>
        <charset val="134"/>
      </rPr>
      <t>今晚</t>
    </r>
  </si>
  <si>
    <r>
      <rPr>
        <sz val="12"/>
        <rFont val="宋体"/>
        <charset val="134"/>
      </rPr>
      <t>防狙击手利器，俄军士兵拿潜望镜观察战场确认安全后才敢越过一扇门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Cambria"/>
        <charset val="134"/>
      </rPr>
      <t>#</t>
    </r>
    <r>
      <rPr>
        <sz val="12"/>
        <rFont val="宋体"/>
        <charset val="134"/>
      </rPr>
      <t>最新消息</t>
    </r>
  </si>
  <si>
    <r>
      <rPr>
        <sz val="12"/>
        <rFont val="宋体"/>
        <charset val="134"/>
      </rPr>
      <t>整活还是玩真的？四名乌克兰士兵在一辆拖拉机上缓慢开动，骑摩托的队友都被逗笑了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</si>
  <si>
    <r>
      <rPr>
        <sz val="12"/>
        <rFont val="宋体"/>
        <charset val="134"/>
      </rPr>
      <t>俄乌战场离奇一幕：乌军无人机扔下炸弹，刚好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弹进敌坦克驾驶舱口内引爆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</si>
  <si>
    <r>
      <rPr>
        <sz val="12"/>
        <rFont val="宋体"/>
        <charset val="134"/>
      </rPr>
      <t>乌军无人机摧毁俄军舰艇后，又在蛇岛首次击落俄直升机，美专家：其他国家的军队都在做笔记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</si>
  <si>
    <r>
      <rPr>
        <sz val="12"/>
        <rFont val="宋体"/>
        <charset val="134"/>
      </rPr>
      <t>美国称俄乌冲突破坏了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大国不能欺负小国的国际秩序，赵立坚：呵呵</t>
    </r>
  </si>
  <si>
    <r>
      <rPr>
        <sz val="12"/>
        <rFont val="宋体"/>
        <charset val="134"/>
      </rPr>
      <t>战火首次烧到俄境内！乌克兰两架武直低空潜入突袭俄境愉石油设施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Cambria"/>
        <charset val="134"/>
      </rPr>
      <t>@</t>
    </r>
    <r>
      <rPr>
        <sz val="12"/>
        <rFont val="宋体"/>
        <charset val="134"/>
      </rPr>
      <t>政视频</t>
    </r>
  </si>
  <si>
    <r>
      <rPr>
        <sz val="12"/>
        <rFont val="Cambria"/>
        <charset val="134"/>
      </rPr>
      <t>#</t>
    </r>
    <r>
      <rPr>
        <sz val="12"/>
        <rFont val="宋体"/>
        <charset val="134"/>
      </rPr>
      <t>俄罗斯闪电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对乌宣战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两国代表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激辩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安理会</t>
    </r>
    <r>
      <rPr>
        <sz val="12"/>
        <rFont val="Cambria"/>
        <charset val="134"/>
      </rPr>
      <t>#</t>
    </r>
    <r>
      <rPr>
        <sz val="12"/>
        <rFont val="宋体"/>
        <charset val="134"/>
      </rPr>
      <t>乌克兰</t>
    </r>
    <r>
      <rPr>
        <sz val="12"/>
        <rFont val="Cambria"/>
        <charset val="134"/>
      </rPr>
      <t>#</t>
    </r>
    <r>
      <rPr>
        <sz val="12"/>
        <rFont val="宋体"/>
        <charset val="134"/>
      </rPr>
      <t>冲突</t>
    </r>
  </si>
  <si>
    <r>
      <rPr>
        <sz val="12"/>
        <rFont val="宋体"/>
        <charset val="134"/>
      </rPr>
      <t>俄乌冲突第</t>
    </r>
    <r>
      <rPr>
        <sz val="12"/>
        <rFont val="Cambria"/>
        <charset val="134"/>
      </rPr>
      <t>100</t>
    </r>
    <r>
      <rPr>
        <sz val="12"/>
        <rFont val="宋体"/>
        <charset val="134"/>
      </rPr>
      <t>天</t>
    </r>
    <r>
      <rPr>
        <sz val="12"/>
        <rFont val="Cambria"/>
        <charset val="134"/>
      </rPr>
      <t xml:space="preserve"> </t>
    </r>
    <r>
      <rPr>
        <sz val="12"/>
        <rFont val="宋体"/>
        <charset val="134"/>
      </rPr>
      <t>西方对俄制裁、对乌军援双升级</t>
    </r>
    <r>
      <rPr>
        <sz val="12"/>
        <rFont val="Cambria"/>
        <charset val="134"/>
      </rPr>
      <t xml:space="preserve"> </t>
    </r>
    <r>
      <rPr>
        <sz val="12"/>
        <rFont val="宋体"/>
        <charset val="134"/>
      </rPr>
      <t>和平曙光难现</t>
    </r>
    <r>
      <rPr>
        <sz val="12"/>
        <rFont val="Cambria"/>
        <charset val="134"/>
      </rPr>
      <t xml:space="preserve"> </t>
    </r>
    <r>
      <rPr>
        <sz val="12"/>
        <rFont val="宋体"/>
        <charset val="134"/>
      </rPr>
      <t>战争蔓延</t>
    </r>
    <r>
      <rPr>
        <sz val="12"/>
        <rFont val="Cambria"/>
        <charset val="134"/>
      </rPr>
      <t xml:space="preserve"> </t>
    </r>
    <r>
      <rPr>
        <sz val="12"/>
        <rFont val="宋体"/>
        <charset val="134"/>
      </rPr>
      <t>谁能独善其身？</t>
    </r>
    <r>
      <rPr>
        <sz val="12"/>
        <rFont val="Cambria"/>
        <charset val="134"/>
      </rPr>
      <t>#</t>
    </r>
    <r>
      <rPr>
        <sz val="12"/>
        <rFont val="宋体"/>
        <charset val="134"/>
      </rPr>
      <t>大</t>
    </r>
    <r>
      <rPr>
        <sz val="12"/>
        <rFont val="Cambria"/>
        <charset val="134"/>
      </rPr>
      <t>V</t>
    </r>
    <r>
      <rPr>
        <sz val="12"/>
        <rFont val="宋体"/>
        <charset val="134"/>
      </rPr>
      <t>快评</t>
    </r>
    <r>
      <rPr>
        <sz val="12"/>
        <rFont val="Cambria"/>
        <charset val="134"/>
      </rPr>
      <t>#</t>
    </r>
    <r>
      <rPr>
        <sz val="12"/>
        <rFont val="宋体"/>
        <charset val="134"/>
      </rPr>
      <t>东方快评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俄罗斯</t>
    </r>
    <r>
      <rPr>
        <sz val="12"/>
        <rFont val="Cambria"/>
        <charset val="134"/>
      </rPr>
      <t>#</t>
    </r>
    <r>
      <rPr>
        <sz val="12"/>
        <rFont val="宋体"/>
        <charset val="134"/>
      </rPr>
      <t>乌克兰</t>
    </r>
  </si>
  <si>
    <r>
      <rPr>
        <sz val="12"/>
        <rFont val="宋体"/>
        <charset val="134"/>
      </rPr>
      <t>专家：继续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拱火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俄乌冲突加大对俄制裁，先压垮的可能是美国自己。</t>
    </r>
    <r>
      <rPr>
        <sz val="12"/>
        <rFont val="Cambria"/>
        <charset val="134"/>
      </rPr>
      <t>#</t>
    </r>
    <r>
      <rPr>
        <sz val="12"/>
        <rFont val="宋体"/>
        <charset val="134"/>
      </rPr>
      <t>军事制高点</t>
    </r>
    <r>
      <rPr>
        <sz val="12"/>
        <rFont val="Cambria"/>
        <charset val="134"/>
      </rPr>
      <t>#</t>
    </r>
    <r>
      <rPr>
        <sz val="12"/>
        <rFont val="宋体"/>
        <charset val="134"/>
      </rPr>
      <t>国际</t>
    </r>
  </si>
  <si>
    <r>
      <rPr>
        <sz val="12"/>
        <rFont val="宋体"/>
        <charset val="134"/>
      </rPr>
      <t>乌克兰全面开战！俄军大批导弹从天而降，普京呼吁乌军放下武器</t>
    </r>
    <r>
      <rPr>
        <sz val="12"/>
        <rFont val="Cambria"/>
        <charset val="134"/>
      </rPr>
      <t>#</t>
    </r>
    <r>
      <rPr>
        <sz val="12"/>
        <rFont val="宋体"/>
        <charset val="134"/>
      </rPr>
      <t>普京决定在顿巴斯进行军事行动</t>
    </r>
  </si>
  <si>
    <r>
      <rPr>
        <sz val="12"/>
        <rFont val="宋体"/>
        <charset val="134"/>
      </rPr>
      <t>俄方：</t>
    </r>
    <r>
      <rPr>
        <sz val="12"/>
        <rFont val="Cambria"/>
        <charset val="134"/>
      </rPr>
      <t>41</t>
    </r>
    <r>
      <rPr>
        <sz val="12"/>
        <rFont val="宋体"/>
        <charset val="134"/>
      </rPr>
      <t>名乌克兰士兵在过去</t>
    </r>
    <r>
      <rPr>
        <sz val="12"/>
        <rFont val="Cambria"/>
        <charset val="134"/>
      </rPr>
      <t>24</t>
    </r>
    <r>
      <rPr>
        <sz val="12"/>
        <rFont val="宋体"/>
        <charset val="134"/>
      </rPr>
      <t>小时内自愿投降，目前乌克兰部队人员流失严重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俄罗斯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</si>
  <si>
    <r>
      <rPr>
        <sz val="12"/>
        <rFont val="Cambria"/>
        <charset val="134"/>
      </rPr>
      <t>#</t>
    </r>
    <r>
      <rPr>
        <sz val="12"/>
        <rFont val="宋体"/>
        <charset val="134"/>
      </rPr>
      <t>俄军一天消灭乌军</t>
    </r>
    <r>
      <rPr>
        <sz val="12"/>
        <rFont val="Cambria"/>
        <charset val="134"/>
      </rPr>
      <t>570</t>
    </r>
    <r>
      <rPr>
        <sz val="12"/>
        <rFont val="宋体"/>
        <charset val="134"/>
      </rPr>
      <t>多人摧毁</t>
    </r>
    <r>
      <rPr>
        <sz val="12"/>
        <rFont val="Cambria"/>
        <charset val="134"/>
      </rPr>
      <t>2</t>
    </r>
    <r>
      <rPr>
        <sz val="12"/>
        <rFont val="宋体"/>
        <charset val="134"/>
      </rPr>
      <t>门美制榴弹炮！</t>
    </r>
    <r>
      <rPr>
        <sz val="12"/>
        <rFont val="Cambria"/>
        <charset val="134"/>
      </rPr>
      <t>#</t>
    </r>
    <r>
      <rPr>
        <sz val="12"/>
        <rFont val="宋体"/>
        <charset val="134"/>
      </rPr>
      <t>乌东地区激烈战斗正在进行</t>
    </r>
    <r>
      <rPr>
        <sz val="12"/>
        <rFont val="Cambria"/>
        <charset val="134"/>
      </rPr>
      <t xml:space="preserve"> </t>
    </r>
    <r>
      <rPr>
        <sz val="12"/>
        <rFont val="宋体"/>
        <charset val="134"/>
      </rPr>
      <t>俄外长：但</t>
    </r>
    <r>
      <rPr>
        <sz val="12"/>
        <rFont val="Cambria"/>
        <charset val="134"/>
      </rPr>
      <t>#</t>
    </r>
    <r>
      <rPr>
        <sz val="12"/>
        <rFont val="宋体"/>
        <charset val="134"/>
      </rPr>
      <t>乌方仍在拖延谈判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Cambria"/>
        <charset val="134"/>
      </rPr>
      <t>#</t>
    </r>
    <r>
      <rPr>
        <sz val="12"/>
        <rFont val="宋体"/>
        <charset val="134"/>
      </rPr>
      <t>最新消息</t>
    </r>
  </si>
  <si>
    <r>
      <rPr>
        <sz val="12"/>
        <rFont val="宋体"/>
        <charset val="134"/>
      </rPr>
      <t>激战</t>
    </r>
    <r>
      <rPr>
        <sz val="12"/>
        <rFont val="Cambria"/>
        <charset val="134"/>
      </rPr>
      <t>5</t>
    </r>
    <r>
      <rPr>
        <sz val="12"/>
        <rFont val="宋体"/>
        <charset val="134"/>
      </rPr>
      <t>个月，俄罗斯没倒下！反而是战场背后的欧洲，已经开始吵架了！</t>
    </r>
    <r>
      <rPr>
        <sz val="12"/>
        <rFont val="Cambria"/>
        <charset val="134"/>
      </rPr>
      <t>#</t>
    </r>
    <r>
      <rPr>
        <sz val="12"/>
        <rFont val="宋体"/>
        <charset val="134"/>
      </rPr>
      <t>财经</t>
    </r>
    <r>
      <rPr>
        <sz val="12"/>
        <rFont val="Cambria"/>
        <charset val="134"/>
      </rPr>
      <t>#</t>
    </r>
    <r>
      <rPr>
        <sz val="12"/>
        <rFont val="宋体"/>
        <charset val="134"/>
      </rPr>
      <t>尽知天下事</t>
    </r>
    <r>
      <rPr>
        <sz val="12"/>
        <rFont val="Cambria"/>
        <charset val="134"/>
      </rPr>
      <t>#</t>
    </r>
    <r>
      <rPr>
        <sz val="12"/>
        <rFont val="宋体"/>
        <charset val="134"/>
      </rPr>
      <t>涨知识</t>
    </r>
    <r>
      <rPr>
        <sz val="12"/>
        <rFont val="Cambria"/>
        <charset val="134"/>
      </rPr>
      <t>#</t>
    </r>
    <r>
      <rPr>
        <sz val="12"/>
        <rFont val="宋体"/>
        <charset val="134"/>
      </rPr>
      <t>知识分享</t>
    </r>
  </si>
  <si>
    <r>
      <rPr>
        <sz val="12"/>
        <rFont val="Cambria"/>
        <charset val="134"/>
      </rPr>
      <t>N</t>
    </r>
    <r>
      <rPr>
        <sz val="12"/>
        <rFont val="宋体"/>
        <charset val="134"/>
      </rPr>
      <t>小黑财经</t>
    </r>
  </si>
  <si>
    <r>
      <rPr>
        <sz val="12"/>
        <rFont val="宋体"/>
        <charset val="134"/>
      </rPr>
      <t>俄乌双方再陷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罗生门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，各执一词相互指责策划谋杀，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杜金娜之死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会影响俄乌冲突走向吗？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Cambria"/>
        <charset val="134"/>
      </rPr>
      <t>#</t>
    </r>
    <r>
      <rPr>
        <sz val="12"/>
        <rFont val="宋体"/>
        <charset val="134"/>
      </rPr>
      <t>杜金娜</t>
    </r>
    <r>
      <rPr>
        <sz val="12"/>
        <rFont val="Cambria"/>
        <charset val="134"/>
      </rPr>
      <t>#</t>
    </r>
    <r>
      <rPr>
        <sz val="12"/>
        <rFont val="宋体"/>
        <charset val="134"/>
      </rPr>
      <t>恐袭</t>
    </r>
  </si>
  <si>
    <r>
      <rPr>
        <sz val="12"/>
        <rFont val="宋体"/>
        <charset val="134"/>
      </rPr>
      <t>黑海要地蛇岛争夺激烈，俄两次挫败乌军事行动，俄乌冲突会如何演变？</t>
    </r>
    <r>
      <rPr>
        <sz val="12"/>
        <rFont val="Cambria"/>
        <charset val="134"/>
      </rPr>
      <t>#</t>
    </r>
    <r>
      <rPr>
        <sz val="12"/>
        <rFont val="宋体"/>
        <charset val="134"/>
      </rPr>
      <t>黑海</t>
    </r>
    <r>
      <rPr>
        <sz val="12"/>
        <rFont val="Cambria"/>
        <charset val="134"/>
      </rPr>
      <t>#</t>
    </r>
    <r>
      <rPr>
        <sz val="12"/>
        <rFont val="宋体"/>
        <charset val="134"/>
      </rPr>
      <t>蛇岛争夺战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</si>
  <si>
    <r>
      <rPr>
        <sz val="12"/>
        <rFont val="宋体"/>
        <charset val="134"/>
      </rPr>
      <t>俄特种兵伏击乌军同行，探出草丛提起机枪扫射，击伤一乌特种兵后不顾对方嘶吼将其救治拖走</t>
    </r>
    <r>
      <rPr>
        <sz val="12"/>
        <rFont val="Cambria"/>
        <charset val="134"/>
      </rPr>
      <t>#</t>
    </r>
    <r>
      <rPr>
        <sz val="12"/>
        <rFont val="宋体"/>
        <charset val="134"/>
      </rPr>
      <t>乌俄冲突</t>
    </r>
  </si>
  <si>
    <r>
      <rPr>
        <sz val="12"/>
        <rFont val="宋体"/>
        <charset val="134"/>
      </rPr>
      <t>大事不妙！俄乌越打越凶之际，一坏消息传来，中国</t>
    </r>
    <r>
      <rPr>
        <sz val="12"/>
        <rFont val="Cambria"/>
        <charset val="134"/>
      </rPr>
      <t>2</t>
    </r>
    <r>
      <rPr>
        <sz val="12"/>
        <rFont val="宋体"/>
        <charset val="134"/>
      </rPr>
      <t>邻国打起来了</t>
    </r>
  </si>
  <si>
    <r>
      <rPr>
        <sz val="12"/>
        <rFont val="宋体"/>
        <charset val="134"/>
      </rPr>
      <t>俄乌冲突一周年</t>
    </r>
    <r>
      <rPr>
        <sz val="12"/>
        <rFont val="Cambria"/>
        <charset val="134"/>
      </rPr>
      <t>/</t>
    </r>
    <r>
      <rPr>
        <sz val="12"/>
        <rFont val="宋体"/>
        <charset val="134"/>
      </rPr>
      <t>两败俱伤的战斗：</t>
    </r>
    <r>
      <rPr>
        <sz val="12"/>
        <rFont val="Cambria"/>
        <charset val="134"/>
      </rPr>
      <t>482</t>
    </r>
    <r>
      <rPr>
        <sz val="12"/>
        <rFont val="宋体"/>
        <charset val="134"/>
      </rPr>
      <t>万乌克兰难民流落他乡，俄军</t>
    </r>
    <r>
      <rPr>
        <sz val="12"/>
        <rFont val="Cambria"/>
        <charset val="134"/>
      </rPr>
      <t>9</t>
    </r>
    <r>
      <rPr>
        <sz val="12"/>
        <rFont val="宋体"/>
        <charset val="134"/>
      </rPr>
      <t>个月打掉</t>
    </r>
    <r>
      <rPr>
        <sz val="12"/>
        <rFont val="Cambria"/>
        <charset val="134"/>
      </rPr>
      <t>827</t>
    </r>
    <r>
      <rPr>
        <sz val="12"/>
        <rFont val="宋体"/>
        <charset val="134"/>
      </rPr>
      <t>亿美元</t>
    </r>
  </si>
  <si>
    <r>
      <rPr>
        <sz val="12"/>
        <rFont val="宋体"/>
        <charset val="134"/>
      </rPr>
      <t>俄罗斯为什么要打乌克兰？关注俄乌局势最新进展</t>
    </r>
    <r>
      <rPr>
        <sz val="12"/>
        <rFont val="Cambria"/>
        <charset val="134"/>
      </rPr>
      <t>#</t>
    </r>
    <r>
      <rPr>
        <sz val="12"/>
        <rFont val="宋体"/>
        <charset val="134"/>
      </rPr>
      <t>关注俄乌局势最新进展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俄罗斯</t>
    </r>
    <r>
      <rPr>
        <sz val="12"/>
        <rFont val="Cambria"/>
        <charset val="134"/>
      </rPr>
      <t>#</t>
    </r>
    <r>
      <rPr>
        <sz val="12"/>
        <rFont val="宋体"/>
        <charset val="134"/>
      </rPr>
      <t>北约</t>
    </r>
  </si>
  <si>
    <r>
      <rPr>
        <sz val="12"/>
        <rFont val="宋体"/>
        <charset val="134"/>
      </rPr>
      <t>一波三折！谈判艰难开启</t>
    </r>
    <r>
      <rPr>
        <sz val="12"/>
        <rFont val="Cambria"/>
        <charset val="134"/>
      </rPr>
      <t xml:space="preserve"> </t>
    </r>
    <r>
      <rPr>
        <sz val="12"/>
        <rFont val="宋体"/>
        <charset val="134"/>
      </rPr>
      <t>边战边谈</t>
    </r>
    <r>
      <rPr>
        <sz val="12"/>
        <rFont val="Cambria"/>
        <charset val="134"/>
      </rPr>
      <t xml:space="preserve"> </t>
    </r>
    <r>
      <rPr>
        <sz val="12"/>
        <rFont val="宋体"/>
        <charset val="134"/>
      </rPr>
      <t>俄乌冲突能否快速降温？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俄罗斯</t>
    </r>
    <r>
      <rPr>
        <sz val="12"/>
        <rFont val="Cambria"/>
        <charset val="134"/>
      </rPr>
      <t>#</t>
    </r>
    <r>
      <rPr>
        <sz val="12"/>
        <rFont val="宋体"/>
        <charset val="134"/>
      </rPr>
      <t>乌克兰</t>
    </r>
    <r>
      <rPr>
        <sz val="12"/>
        <rFont val="Cambria"/>
        <charset val="134"/>
      </rPr>
      <t>#</t>
    </r>
    <r>
      <rPr>
        <sz val="12"/>
        <rFont val="宋体"/>
        <charset val="134"/>
      </rPr>
      <t>东方快评</t>
    </r>
    <r>
      <rPr>
        <sz val="12"/>
        <rFont val="Cambria"/>
        <charset val="134"/>
      </rPr>
      <t>#</t>
    </r>
    <r>
      <rPr>
        <sz val="12"/>
        <rFont val="宋体"/>
        <charset val="134"/>
      </rPr>
      <t>大</t>
    </r>
    <r>
      <rPr>
        <sz val="12"/>
        <rFont val="Cambria"/>
        <charset val="134"/>
      </rPr>
      <t>V</t>
    </r>
    <r>
      <rPr>
        <sz val="12"/>
        <rFont val="宋体"/>
        <charset val="134"/>
      </rPr>
      <t>快评</t>
    </r>
  </si>
  <si>
    <r>
      <rPr>
        <sz val="12"/>
        <rFont val="宋体"/>
        <charset val="134"/>
      </rPr>
      <t>近日，俄方表示，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萨尔马特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弹道导弹在</t>
    </r>
    <r>
      <rPr>
        <sz val="12"/>
        <rFont val="Cambria"/>
        <charset val="134"/>
      </rPr>
      <t>202</t>
    </r>
    <r>
      <rPr>
        <sz val="12"/>
        <rFont val="宋体"/>
        <charset val="134"/>
      </rPr>
      <t>秒之内，就可以抵达向乌克兰提供武器的所有欧洲国家首都。</t>
    </r>
  </si>
  <si>
    <r>
      <rPr>
        <sz val="12"/>
        <rFont val="宋体"/>
        <charset val="134"/>
      </rPr>
      <t>俄罗斯在顿巴斯地区发起特别军事行动，乌克兰方面称已有</t>
    </r>
    <r>
      <rPr>
        <sz val="12"/>
        <rFont val="Cambria"/>
        <charset val="134"/>
      </rPr>
      <t>40</t>
    </r>
    <r>
      <rPr>
        <sz val="12"/>
        <rFont val="宋体"/>
        <charset val="134"/>
      </rPr>
      <t>人在战争中丧生。持续关注！</t>
    </r>
  </si>
  <si>
    <r>
      <rPr>
        <sz val="12"/>
        <rFont val="宋体"/>
        <charset val="134"/>
      </rPr>
      <t>拉夫罗夫：俄未来只依赖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可靠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国家，现在目标是发展中国的关系。如果西方国家想恢复与俄罗斯的关系，俄方将考虑是否还有这个必要。</t>
    </r>
    <r>
      <rPr>
        <sz val="12"/>
        <rFont val="Cambria"/>
        <charset val="134"/>
      </rPr>
      <t>@</t>
    </r>
    <r>
      <rPr>
        <sz val="12"/>
        <rFont val="宋体"/>
        <charset val="134"/>
      </rPr>
      <t>抖音小助手</t>
    </r>
  </si>
  <si>
    <r>
      <rPr>
        <sz val="12"/>
        <rFont val="宋体"/>
        <charset val="134"/>
      </rPr>
      <t>潮新闻</t>
    </r>
    <r>
      <rPr>
        <sz val="12"/>
        <rFont val="Cambria"/>
        <charset val="134"/>
      </rPr>
      <t>-</t>
    </r>
    <r>
      <rPr>
        <sz val="12"/>
        <rFont val="宋体"/>
        <charset val="134"/>
      </rPr>
      <t>天目新闻</t>
    </r>
  </si>
  <si>
    <r>
      <rPr>
        <sz val="12"/>
        <rFont val="宋体"/>
        <charset val="134"/>
      </rPr>
      <t>俄</t>
    </r>
    <r>
      <rPr>
        <sz val="12"/>
        <rFont val="Cambria"/>
        <charset val="134"/>
      </rPr>
      <t>3000</t>
    </r>
    <r>
      <rPr>
        <sz val="12"/>
        <rFont val="宋体"/>
        <charset val="134"/>
      </rPr>
      <t>人在俄日争议领土开展战斗训练，夜间发出罕见闪光轰鸣；演演练科目包括反登陆、反空降</t>
    </r>
  </si>
  <si>
    <r>
      <rPr>
        <sz val="12"/>
        <rFont val="宋体"/>
        <charset val="134"/>
      </rPr>
      <t>很少有人知道：俄罗斯从</t>
    </r>
    <r>
      <rPr>
        <sz val="12"/>
        <rFont val="Cambria"/>
        <charset val="134"/>
      </rPr>
      <t>10</t>
    </r>
    <r>
      <rPr>
        <sz val="12"/>
        <rFont val="宋体"/>
        <charset val="134"/>
      </rPr>
      <t>年前开始！就在疯狂甩卖美国国债，大举囤积黄金</t>
    </r>
    <r>
      <rPr>
        <sz val="12"/>
        <rFont val="Cambria"/>
        <charset val="134"/>
      </rPr>
      <t>......#</t>
    </r>
    <r>
      <rPr>
        <sz val="12"/>
        <rFont val="宋体"/>
        <charset val="134"/>
      </rPr>
      <t>财经</t>
    </r>
    <r>
      <rPr>
        <sz val="12"/>
        <rFont val="Cambria"/>
        <charset val="134"/>
      </rPr>
      <t>#</t>
    </r>
    <r>
      <rPr>
        <sz val="12"/>
        <rFont val="宋体"/>
        <charset val="134"/>
      </rPr>
      <t>涨知识</t>
    </r>
  </si>
  <si>
    <r>
      <rPr>
        <sz val="12"/>
        <rFont val="宋体"/>
        <charset val="134"/>
      </rPr>
      <t>蝴蝶效益来了，每月多花</t>
    </r>
    <r>
      <rPr>
        <sz val="12"/>
        <rFont val="Cambria"/>
        <charset val="134"/>
      </rPr>
      <t>500</t>
    </r>
    <r>
      <rPr>
        <sz val="12"/>
        <rFont val="宋体"/>
        <charset val="134"/>
      </rPr>
      <t>欧元！卢布结算天然气，让欧洲老百姓傻眼了：通胀又起飞，凭啥？</t>
    </r>
    <r>
      <rPr>
        <sz val="12"/>
        <rFont val="Cambria"/>
        <charset val="134"/>
      </rPr>
      <t>#</t>
    </r>
    <r>
      <rPr>
        <sz val="12"/>
        <rFont val="宋体"/>
        <charset val="134"/>
      </rPr>
      <t>天然气</t>
    </r>
    <r>
      <rPr>
        <sz val="12"/>
        <rFont val="Cambria"/>
        <charset val="134"/>
      </rPr>
      <t>#</t>
    </r>
    <r>
      <rPr>
        <sz val="12"/>
        <rFont val="宋体"/>
        <charset val="134"/>
      </rPr>
      <t>财经</t>
    </r>
    <r>
      <rPr>
        <sz val="12"/>
        <rFont val="Cambria"/>
        <charset val="134"/>
      </rPr>
      <t>#</t>
    </r>
    <r>
      <rPr>
        <sz val="12"/>
        <rFont val="宋体"/>
        <charset val="134"/>
      </rPr>
      <t>经济</t>
    </r>
    <r>
      <rPr>
        <sz val="12"/>
        <rFont val="Cambria"/>
        <charset val="134"/>
      </rPr>
      <t>#</t>
    </r>
    <r>
      <rPr>
        <sz val="12"/>
        <rFont val="宋体"/>
        <charset val="134"/>
      </rPr>
      <t>涨知识</t>
    </r>
    <r>
      <rPr>
        <sz val="12"/>
        <rFont val="Cambria"/>
        <charset val="134"/>
      </rPr>
      <t>#</t>
    </r>
    <r>
      <rPr>
        <sz val="12"/>
        <rFont val="宋体"/>
        <charset val="134"/>
      </rPr>
      <t>卢布</t>
    </r>
  </si>
  <si>
    <r>
      <rPr>
        <sz val="12"/>
        <rFont val="宋体"/>
        <charset val="134"/>
      </rPr>
      <t>被问俄特别军事行动是否违反国际法，俄外交部发言人怒怼</t>
    </r>
    <r>
      <rPr>
        <sz val="12"/>
        <rFont val="Cambria"/>
        <charset val="134"/>
      </rPr>
      <t>CNN</t>
    </r>
    <r>
      <rPr>
        <sz val="12"/>
        <rFont val="宋体"/>
        <charset val="134"/>
      </rPr>
      <t>记者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俄罗斯</t>
    </r>
  </si>
  <si>
    <r>
      <rPr>
        <sz val="12"/>
        <rFont val="宋体"/>
        <charset val="134"/>
      </rPr>
      <t>实拍：俄军发射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温压弹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摧毁乌军阵地</t>
    </r>
    <r>
      <rPr>
        <sz val="12"/>
        <rFont val="Cambria"/>
        <charset val="134"/>
      </rPr>
      <t>4</t>
    </r>
    <r>
      <rPr>
        <sz val="12"/>
        <rFont val="宋体"/>
        <charset val="134"/>
      </rPr>
      <t>万平米内几乎无人存活</t>
    </r>
  </si>
  <si>
    <r>
      <rPr>
        <sz val="12"/>
        <rFont val="宋体"/>
        <charset val="134"/>
      </rPr>
      <t>俄军宣布完全控制卢甘斯克</t>
    </r>
    <r>
      <rPr>
        <sz val="12"/>
        <rFont val="Cambria"/>
        <charset val="134"/>
      </rPr>
      <t xml:space="preserve"> </t>
    </r>
    <r>
      <rPr>
        <sz val="12"/>
        <rFont val="宋体"/>
        <charset val="134"/>
      </rPr>
      <t>当地群众见到俄军后忍不住落泪</t>
    </r>
  </si>
  <si>
    <r>
      <rPr>
        <sz val="12"/>
        <rFont val="宋体"/>
        <charset val="134"/>
      </rPr>
      <t>俄军攻克利西昌斯克，当地居民激动落泪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你们终于来了</t>
    </r>
    <r>
      <rPr>
        <sz val="12"/>
        <rFont val="Cambria"/>
        <charset val="134"/>
      </rPr>
      <t>”#</t>
    </r>
    <r>
      <rPr>
        <sz val="12"/>
        <rFont val="宋体"/>
        <charset val="134"/>
      </rPr>
      <t>国际冲突</t>
    </r>
  </si>
  <si>
    <r>
      <rPr>
        <sz val="12"/>
        <rFont val="宋体"/>
        <charset val="134"/>
      </rPr>
      <t>普京动真格，拧紧天然气阀门，欧洲被卡住脖子，已有</t>
    </r>
    <r>
      <rPr>
        <sz val="12"/>
        <rFont val="Cambria"/>
        <charset val="134"/>
      </rPr>
      <t>4</t>
    </r>
    <r>
      <rPr>
        <sz val="12"/>
        <rFont val="宋体"/>
        <charset val="134"/>
      </rPr>
      <t>国服软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俄罗斯卡欧洲脖子</t>
    </r>
  </si>
  <si>
    <r>
      <rPr>
        <sz val="12"/>
        <rFont val="宋体"/>
        <charset val="134"/>
      </rPr>
      <t>架空俄否决权只是开始，西方趁热打铁，又一国际组织将俄路易出群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俄罗斯被世界旅游组织开除</t>
    </r>
  </si>
  <si>
    <r>
      <rPr>
        <sz val="12"/>
        <rFont val="宋体"/>
        <charset val="134"/>
      </rPr>
      <t>一分钟</t>
    </r>
    <r>
      <rPr>
        <sz val="12"/>
        <rFont val="Cambria"/>
        <charset val="134"/>
      </rPr>
      <t>get</t>
    </r>
    <r>
      <rPr>
        <sz val="12"/>
        <rFont val="宋体"/>
        <charset val="134"/>
      </rPr>
      <t>今天乌克兰发生了什么</t>
    </r>
    <r>
      <rPr>
        <sz val="12"/>
        <rFont val="Cambria"/>
        <charset val="134"/>
      </rPr>
      <t>#</t>
    </r>
    <r>
      <rPr>
        <sz val="12"/>
        <rFont val="宋体"/>
        <charset val="134"/>
      </rPr>
      <t>乌克兰</t>
    </r>
    <r>
      <rPr>
        <sz val="12"/>
        <rFont val="Cambria"/>
        <charset val="134"/>
      </rPr>
      <t>#</t>
    </r>
    <r>
      <rPr>
        <sz val="12"/>
        <rFont val="宋体"/>
        <charset val="134"/>
      </rPr>
      <t>国际</t>
    </r>
  </si>
  <si>
    <r>
      <rPr>
        <sz val="12"/>
        <rFont val="Cambria"/>
        <charset val="134"/>
      </rPr>
      <t>#</t>
    </r>
    <r>
      <rPr>
        <sz val="12"/>
        <rFont val="宋体"/>
        <charset val="134"/>
      </rPr>
      <t>乌克兰最大</t>
    </r>
    <r>
      <rPr>
        <sz val="12"/>
        <rFont val="Cambria"/>
        <charset val="134"/>
      </rPr>
      <t>#</t>
    </r>
    <r>
      <rPr>
        <sz val="12"/>
        <rFont val="宋体"/>
        <charset val="134"/>
      </rPr>
      <t>炼油厂遭袭！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俄罗斯发射精确武器打击乌军多处目标</t>
    </r>
    <r>
      <rPr>
        <sz val="12"/>
        <rFont val="Cambria"/>
        <charset val="134"/>
      </rPr>
      <t xml:space="preserve"> </t>
    </r>
    <r>
      <rPr>
        <sz val="12"/>
        <rFont val="宋体"/>
        <charset val="134"/>
      </rPr>
      <t>含</t>
    </r>
    <r>
      <rPr>
        <sz val="12"/>
        <rFont val="Cambria"/>
        <charset val="134"/>
      </rPr>
      <t>#</t>
    </r>
    <r>
      <rPr>
        <sz val="12"/>
        <rFont val="宋体"/>
        <charset val="134"/>
      </rPr>
      <t>美国制造的</t>
    </r>
    <r>
      <rPr>
        <sz val="12"/>
        <rFont val="Cambria"/>
        <charset val="134"/>
      </rPr>
      <t>#</t>
    </r>
    <r>
      <rPr>
        <sz val="12"/>
        <rFont val="宋体"/>
        <charset val="134"/>
      </rPr>
      <t>防空警报和雷达站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俄军</t>
    </r>
    <r>
      <rPr>
        <sz val="12"/>
        <rFont val="Cambria"/>
        <charset val="134"/>
      </rPr>
      <t>#</t>
    </r>
    <r>
      <rPr>
        <sz val="12"/>
        <rFont val="宋体"/>
        <charset val="134"/>
      </rPr>
      <t>战报</t>
    </r>
  </si>
  <si>
    <r>
      <rPr>
        <sz val="12"/>
        <rFont val="宋体"/>
        <charset val="134"/>
      </rPr>
      <t>乌克兰国防部发布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巴黎被轰炸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视频，并</t>
    </r>
    <r>
      <rPr>
        <sz val="12"/>
        <rFont val="Cambria"/>
        <charset val="134"/>
      </rPr>
      <t>@</t>
    </r>
    <r>
      <rPr>
        <sz val="12"/>
        <rFont val="宋体"/>
        <charset val="134"/>
      </rPr>
      <t>北约！（编辑的视频，假视频）</t>
    </r>
  </si>
  <si>
    <r>
      <rPr>
        <sz val="12"/>
        <rFont val="宋体"/>
        <charset val="134"/>
      </rPr>
      <t>令人发指！乌军将妇女儿童送往地下室后在门上挂上手榴弹！</t>
    </r>
    <r>
      <rPr>
        <sz val="12"/>
        <rFont val="Cambria"/>
        <charset val="134"/>
      </rPr>
      <t>#</t>
    </r>
    <r>
      <rPr>
        <sz val="12"/>
        <rFont val="宋体"/>
        <charset val="134"/>
      </rPr>
      <t>尽知天下事</t>
    </r>
    <r>
      <rPr>
        <sz val="12"/>
        <rFont val="Cambria"/>
        <charset val="134"/>
      </rPr>
      <t>#</t>
    </r>
    <r>
      <rPr>
        <sz val="12"/>
        <rFont val="宋体"/>
        <charset val="134"/>
      </rPr>
      <t>顿涅茨克</t>
    </r>
  </si>
  <si>
    <r>
      <rPr>
        <sz val="12"/>
        <rFont val="宋体"/>
        <charset val="134"/>
      </rPr>
      <t>下跪道歉！</t>
    </r>
    <r>
      <rPr>
        <sz val="12"/>
        <rFont val="Cambria"/>
        <charset val="134"/>
      </rPr>
      <t>LPR</t>
    </r>
    <r>
      <rPr>
        <sz val="12"/>
        <rFont val="宋体"/>
        <charset val="134"/>
      </rPr>
      <t>部队让被俘乌克兰军人在顿巴斯遇难平民纪念碑前跪一排忏悔</t>
    </r>
  </si>
  <si>
    <r>
      <rPr>
        <sz val="12"/>
        <rFont val="宋体"/>
        <charset val="134"/>
      </rPr>
      <t>实拍：乌克兰士兵夜间与俄军秘密交易</t>
    </r>
    <r>
      <rPr>
        <sz val="12"/>
        <rFont val="Cambria"/>
        <charset val="134"/>
      </rPr>
      <t xml:space="preserve"> </t>
    </r>
    <r>
      <rPr>
        <sz val="12"/>
        <rFont val="宋体"/>
        <charset val="134"/>
      </rPr>
      <t>用反坦克导弹换肉罐头！</t>
    </r>
  </si>
  <si>
    <r>
      <rPr>
        <sz val="12"/>
        <rFont val="宋体"/>
        <charset val="134"/>
      </rPr>
      <t>乌克兰女孩们卖裸照给乌军筹了</t>
    </r>
    <r>
      <rPr>
        <sz val="12"/>
        <rFont val="Cambria"/>
        <charset val="134"/>
      </rPr>
      <t>70</t>
    </r>
    <r>
      <rPr>
        <sz val="12"/>
        <rFont val="宋体"/>
        <charset val="134"/>
      </rPr>
      <t>万美元：购买者不得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定制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照片，不应讨价价</t>
    </r>
  </si>
  <si>
    <r>
      <rPr>
        <sz val="12"/>
        <rFont val="宋体"/>
        <charset val="134"/>
      </rPr>
      <t>扛着界碑到处跑？俄媒澄清：乌克兰军队伪造界碑称已到达乌俄边境</t>
    </r>
    <r>
      <rPr>
        <sz val="12"/>
        <rFont val="Cambria"/>
        <charset val="134"/>
      </rPr>
      <t>#</t>
    </r>
    <r>
      <rPr>
        <sz val="12"/>
        <rFont val="宋体"/>
        <charset val="134"/>
      </rPr>
      <t>会不会被打</t>
    </r>
  </si>
  <si>
    <r>
      <rPr>
        <sz val="12"/>
        <rFont val="宋体"/>
        <charset val="134"/>
      </rPr>
      <t>压到一个直接去世？</t>
    </r>
    <r>
      <rPr>
        <sz val="12"/>
        <rFont val="Cambria"/>
        <charset val="134"/>
      </rPr>
      <t>......</t>
    </r>
    <r>
      <rPr>
        <sz val="12"/>
        <rFont val="宋体"/>
        <charset val="134"/>
      </rPr>
      <t>乌克兰平民驾车闯入反坦克雷区，路上密密麻麻全是地雷，只得小心翼翼通过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</si>
  <si>
    <r>
      <rPr>
        <sz val="12"/>
        <rFont val="宋体"/>
        <charset val="134"/>
      </rPr>
      <t>打倒前放松一下？乌克兰老年士兵手拿</t>
    </r>
    <r>
      <rPr>
        <sz val="12"/>
        <rFont val="Cambria"/>
        <charset val="134"/>
      </rPr>
      <t>AK</t>
    </r>
    <r>
      <rPr>
        <sz val="12"/>
        <rFont val="宋体"/>
        <charset val="134"/>
      </rPr>
      <t>短步枪，就地跳起了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魔性舞蹈</t>
    </r>
    <r>
      <rPr>
        <sz val="12"/>
        <rFont val="Cambria"/>
        <charset val="134"/>
      </rPr>
      <t>”#</t>
    </r>
    <r>
      <rPr>
        <sz val="12"/>
        <rFont val="宋体"/>
        <charset val="134"/>
      </rPr>
      <t>俄乌边境冲突</t>
    </r>
  </si>
  <si>
    <r>
      <rPr>
        <sz val="12"/>
        <rFont val="宋体"/>
        <charset val="134"/>
      </rPr>
      <t>乌克兰狮子大开口，向美索要巨额重建资金，白宫反应不出所料</t>
    </r>
    <r>
      <rPr>
        <sz val="12"/>
        <rFont val="Cambria"/>
        <charset val="134"/>
      </rPr>
      <t>#</t>
    </r>
    <r>
      <rPr>
        <sz val="12"/>
        <rFont val="宋体"/>
        <charset val="134"/>
      </rPr>
      <t>乌克兰向美索要</t>
    </r>
    <r>
      <rPr>
        <sz val="12"/>
        <rFont val="Cambria"/>
        <charset val="134"/>
      </rPr>
      <t>6000</t>
    </r>
    <r>
      <rPr>
        <sz val="12"/>
        <rFont val="宋体"/>
        <charset val="134"/>
      </rPr>
      <t>亿美元重建资金</t>
    </r>
  </si>
  <si>
    <r>
      <rPr>
        <sz val="12"/>
        <rFont val="Cambria"/>
        <charset val="134"/>
      </rPr>
      <t>#</t>
    </r>
    <r>
      <rPr>
        <sz val="12"/>
        <rFont val="宋体"/>
        <charset val="134"/>
      </rPr>
      <t>乌克兰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插队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入欧多国意难平</t>
    </r>
    <r>
      <rPr>
        <sz val="12"/>
        <rFont val="Cambria"/>
        <charset val="134"/>
      </rPr>
      <t xml:space="preserve"> </t>
    </r>
    <r>
      <rPr>
        <sz val="12"/>
        <rFont val="宋体"/>
        <charset val="134"/>
      </rPr>
      <t>这一国很受伤？总统：我们也想要！民众举行大规模集会声援政府</t>
    </r>
    <r>
      <rPr>
        <sz val="12"/>
        <rFont val="Cambria"/>
        <charset val="134"/>
      </rPr>
      <t>#</t>
    </r>
    <r>
      <rPr>
        <sz val="12"/>
        <rFont val="宋体"/>
        <charset val="134"/>
      </rPr>
      <t>欧盟</t>
    </r>
  </si>
  <si>
    <r>
      <rPr>
        <sz val="12"/>
        <rFont val="宋体"/>
        <charset val="134"/>
      </rPr>
      <t>实拍：泽连斯基观察乌军主要阵地</t>
    </r>
    <r>
      <rPr>
        <sz val="12"/>
        <rFont val="Cambria"/>
        <charset val="134"/>
      </rPr>
      <t xml:space="preserve"> </t>
    </r>
    <r>
      <rPr>
        <sz val="12"/>
        <rFont val="宋体"/>
        <charset val="134"/>
      </rPr>
      <t>向前线士兵颁发奖章</t>
    </r>
  </si>
  <si>
    <r>
      <rPr>
        <sz val="12"/>
        <rFont val="宋体"/>
        <charset val="134"/>
      </rPr>
      <t>真开始拍戏！乌克兰摆拍与俄从未有过的作战大场面，导演一声令下乌士兵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表现勇猛</t>
    </r>
    <r>
      <rPr>
        <sz val="12"/>
        <rFont val="Cambria"/>
        <charset val="134"/>
      </rPr>
      <t>”#</t>
    </r>
    <r>
      <rPr>
        <sz val="12"/>
        <rFont val="宋体"/>
        <charset val="134"/>
      </rPr>
      <t>俄乌冲突</t>
    </r>
    <r>
      <rPr>
        <sz val="12"/>
        <rFont val="Cambria"/>
        <charset val="134"/>
      </rPr>
      <t>#</t>
    </r>
    <r>
      <rPr>
        <sz val="12"/>
        <rFont val="宋体"/>
        <charset val="134"/>
      </rPr>
      <t>拍摄现场</t>
    </r>
    <r>
      <rPr>
        <sz val="12"/>
        <rFont val="Cambria"/>
        <charset val="134"/>
      </rPr>
      <t>#</t>
    </r>
    <r>
      <rPr>
        <sz val="12"/>
        <rFont val="宋体"/>
        <charset val="134"/>
      </rPr>
      <t>摆后</t>
    </r>
  </si>
  <si>
    <r>
      <rPr>
        <sz val="12"/>
        <rFont val="Cambria"/>
        <charset val="134"/>
      </rPr>
      <t>2</t>
    </r>
    <r>
      <rPr>
        <sz val="12"/>
        <rFont val="宋体"/>
        <charset val="134"/>
      </rPr>
      <t>月</t>
    </r>
    <r>
      <rPr>
        <sz val="12"/>
        <rFont val="Cambria"/>
        <charset val="134"/>
      </rPr>
      <t>25</t>
    </r>
    <r>
      <rPr>
        <sz val="12"/>
        <rFont val="宋体"/>
        <charset val="134"/>
      </rPr>
      <t>日下午，习近平同俄罗斯总统普京通电话。</t>
    </r>
  </si>
  <si>
    <r>
      <rPr>
        <sz val="12"/>
        <rFont val="宋体"/>
        <charset val="134"/>
      </rPr>
      <t>普京再次喊话乌克兰人！乌克兰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民族主义者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正在外国顾问，特别是美国顾问的建议下作战。</t>
    </r>
  </si>
  <si>
    <r>
      <rPr>
        <sz val="12"/>
        <rFont val="宋体"/>
        <charset val="134"/>
      </rPr>
      <t>乌前总统持冲锋枪走上街头，痛斥普京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疯了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：他在向全世界宣战！</t>
    </r>
  </si>
  <si>
    <r>
      <rPr>
        <sz val="12"/>
        <rFont val="宋体"/>
        <charset val="134"/>
      </rPr>
      <t>【普京拥有</t>
    </r>
    <r>
      <rPr>
        <sz val="12"/>
        <rFont val="Cambria"/>
        <charset val="134"/>
      </rPr>
      <t>1000000000000</t>
    </r>
    <r>
      <rPr>
        <sz val="12"/>
        <rFont val="宋体"/>
        <charset val="134"/>
      </rPr>
      <t>美元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暗钱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？】已建立起金融盾牌抵挡美欧制裁。据悉，俄央行持有外汇和黄金储备总计超过</t>
    </r>
    <r>
      <rPr>
        <sz val="12"/>
        <rFont val="Cambria"/>
        <charset val="134"/>
      </rPr>
      <t>6300</t>
    </r>
    <r>
      <rPr>
        <sz val="12"/>
        <rFont val="宋体"/>
        <charset val="134"/>
      </rPr>
      <t>亿元，传俄罗斯在海外拥有高达</t>
    </r>
    <r>
      <rPr>
        <sz val="12"/>
        <rFont val="Cambria"/>
        <charset val="134"/>
      </rPr>
      <t>1</t>
    </r>
    <r>
      <rPr>
        <sz val="12"/>
        <rFont val="宋体"/>
        <charset val="134"/>
      </rPr>
      <t>万亿美元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暗钱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。</t>
    </r>
  </si>
  <si>
    <r>
      <rPr>
        <sz val="12"/>
        <rFont val="宋体"/>
        <charset val="134"/>
      </rPr>
      <t>据路透社报道，当地时间</t>
    </r>
    <r>
      <rPr>
        <sz val="12"/>
        <rFont val="Cambria"/>
        <charset val="134"/>
      </rPr>
      <t>3</t>
    </r>
    <r>
      <rPr>
        <sz val="12"/>
        <rFont val="宋体"/>
        <charset val="134"/>
      </rPr>
      <t>月</t>
    </r>
    <r>
      <rPr>
        <sz val="12"/>
        <rFont val="Cambria"/>
        <charset val="134"/>
      </rPr>
      <t>26</t>
    </r>
    <r>
      <rPr>
        <sz val="12"/>
        <rFont val="宋体"/>
        <charset val="134"/>
      </rPr>
      <t>日，美国总统拜登在波兰的演讲中抨击俄罗斯总统普京，称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这个人不能再掌权了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。俄罗斯总统发言人佩斯科夫对此回应称：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这不是拜登能决定的事，俄罗斯总统是由俄罗斯人选举产生的。</t>
    </r>
    <r>
      <rPr>
        <sz val="12"/>
        <rFont val="Cambria"/>
        <charset val="134"/>
      </rPr>
      <t>”#</t>
    </r>
    <r>
      <rPr>
        <sz val="12"/>
        <rFont val="宋体"/>
        <charset val="134"/>
      </rPr>
      <t>美国总统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俄罗斯总统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俄罗斯乌克兰局势</t>
    </r>
  </si>
  <si>
    <r>
      <rPr>
        <sz val="12"/>
        <rFont val="Cambria"/>
        <charset val="134"/>
      </rPr>
      <t>“</t>
    </r>
    <r>
      <rPr>
        <sz val="12"/>
        <rFont val="宋体"/>
        <charset val="134"/>
      </rPr>
      <t>俄罗斯能否快点结束军事行动？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普京表态。</t>
    </r>
  </si>
  <si>
    <r>
      <rPr>
        <sz val="12"/>
        <rFont val="宋体"/>
        <charset val="134"/>
      </rPr>
      <t>制裁俄罗斯吞下苦果，普京连挥两拳，直接砸向欧洲议会与日本</t>
    </r>
    <r>
      <rPr>
        <sz val="12"/>
        <rFont val="Cambria"/>
        <charset val="134"/>
      </rPr>
      <t>#</t>
    </r>
    <r>
      <rPr>
        <sz val="12"/>
        <rFont val="宋体"/>
        <charset val="134"/>
      </rPr>
      <t>普京反击欧洲议会与日本</t>
    </r>
  </si>
  <si>
    <r>
      <rPr>
        <sz val="12"/>
        <rFont val="宋体"/>
        <charset val="134"/>
      </rPr>
      <t>英国首相鲍里斯</t>
    </r>
    <r>
      <rPr>
        <sz val="12"/>
        <rFont val="Cambria"/>
        <charset val="134"/>
      </rPr>
      <t>`</t>
    </r>
    <r>
      <rPr>
        <sz val="12"/>
        <rFont val="宋体"/>
        <charset val="134"/>
      </rPr>
      <t>约翰逊近日接受采访称，如果普京是女性，就不会对乌克兰发动军事行动。俄罗斯总统普京</t>
    </r>
    <r>
      <rPr>
        <sz val="12"/>
        <rFont val="Cambria"/>
        <charset val="134"/>
      </rPr>
      <t>29</t>
    </r>
    <r>
      <rPr>
        <sz val="12"/>
        <rFont val="宋体"/>
        <charset val="134"/>
      </rPr>
      <t>日对此强势回应。</t>
    </r>
  </si>
  <si>
    <r>
      <rPr>
        <sz val="12"/>
        <rFont val="Cambria"/>
        <charset val="134"/>
      </rPr>
      <t>3</t>
    </r>
    <r>
      <rPr>
        <sz val="12"/>
        <rFont val="宋体"/>
        <charset val="134"/>
      </rPr>
      <t>月</t>
    </r>
    <r>
      <rPr>
        <sz val="12"/>
        <rFont val="Cambria"/>
        <charset val="134"/>
      </rPr>
      <t>1</t>
    </r>
    <r>
      <rPr>
        <sz val="12"/>
        <rFont val="宋体"/>
        <charset val="134"/>
      </rPr>
      <t>日，</t>
    </r>
    <r>
      <rPr>
        <sz val="12"/>
        <rFont val="Cambria"/>
        <charset val="134"/>
      </rPr>
      <t>#</t>
    </r>
    <r>
      <rPr>
        <sz val="12"/>
        <rFont val="宋体"/>
        <charset val="134"/>
      </rPr>
      <t>乌克兰总统泽连斯基向欧盟喊话：请证明你们和我们站在一起，证明你们不会放弃我们，证明你们是真正的欧洲人。</t>
    </r>
  </si>
  <si>
    <r>
      <rPr>
        <sz val="12"/>
        <rFont val="宋体"/>
        <charset val="134"/>
      </rPr>
      <t>俄外长回应泽连斯基称俄将用核武器：他说的话取决于他喝的酒和抽的烟</t>
    </r>
    <r>
      <rPr>
        <sz val="12"/>
        <rFont val="Cambria"/>
        <charset val="134"/>
      </rPr>
      <t>@</t>
    </r>
    <r>
      <rPr>
        <sz val="12"/>
        <rFont val="宋体"/>
        <charset val="134"/>
      </rPr>
      <t>抖音小助手</t>
    </r>
  </si>
  <si>
    <r>
      <rPr>
        <sz val="12"/>
        <rFont val="Cambria"/>
        <charset val="134"/>
      </rPr>
      <t>#</t>
    </r>
    <r>
      <rPr>
        <sz val="12"/>
        <rFont val="宋体"/>
        <charset val="134"/>
      </rPr>
      <t>卡德罗夫劝泽连斯基逃往西方国家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趁导弹还没来赶紧逃，头也不回地往西方跑</t>
    </r>
    <r>
      <rPr>
        <sz val="12"/>
        <rFont val="Cambria"/>
        <charset val="134"/>
      </rPr>
      <t>”</t>
    </r>
  </si>
  <si>
    <r>
      <rPr>
        <sz val="12"/>
        <rFont val="Cambria"/>
        <charset val="134"/>
      </rPr>
      <t>#</t>
    </r>
    <r>
      <rPr>
        <sz val="12"/>
        <rFont val="宋体"/>
        <charset val="134"/>
      </rPr>
      <t>泽连斯基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喊话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普京：我已经准备好会晤</t>
    </r>
    <r>
      <rPr>
        <sz val="12"/>
        <rFont val="Cambria"/>
        <charset val="134"/>
      </rPr>
      <t xml:space="preserve"> </t>
    </r>
    <r>
      <rPr>
        <sz val="12"/>
        <rFont val="宋体"/>
        <charset val="134"/>
      </rPr>
      <t>地点你定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俄乌谈判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俄罗斯乌克兰局势</t>
    </r>
  </si>
  <si>
    <r>
      <rPr>
        <sz val="12"/>
        <rFont val="宋体"/>
        <charset val="134"/>
      </rPr>
      <t>当地时间</t>
    </r>
    <r>
      <rPr>
        <sz val="12"/>
        <rFont val="Cambria"/>
        <charset val="134"/>
      </rPr>
      <t>3</t>
    </r>
    <r>
      <rPr>
        <sz val="12"/>
        <rFont val="宋体"/>
        <charset val="134"/>
      </rPr>
      <t>月</t>
    </r>
    <r>
      <rPr>
        <sz val="12"/>
        <rFont val="Cambria"/>
        <charset val="134"/>
      </rPr>
      <t>16</t>
    </r>
    <r>
      <rPr>
        <sz val="12"/>
        <rFont val="宋体"/>
        <charset val="134"/>
      </rPr>
      <t>日，乌克兰总统泽连斯基通过视频向美国国会发表讲话时，直接向美国总统拜登施压，喊话后者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要成为世界的领导者意味着要成为和平的领导者。</t>
    </r>
    <r>
      <rPr>
        <sz val="12"/>
        <rFont val="Cambria"/>
        <charset val="134"/>
      </rPr>
      <t>”“</t>
    </r>
    <r>
      <rPr>
        <sz val="12"/>
        <rFont val="宋体"/>
        <charset val="134"/>
      </rPr>
      <t>如果不能阻止死亡，我看不出生命的意义。作为人民领导人，作为伟大的乌克兰人，作为我们国家的领导人，这就是我的主要议题。我在此向拜登总统喊话：你是这个国家的领导人，一个伟大国家的领导人。我希望你成为世界的领导者。成为世界的领导者，就意味着要成为和平的领导才。</t>
    </r>
    <r>
      <rPr>
        <sz val="12"/>
        <rFont val="Cambria"/>
        <charset val="134"/>
      </rPr>
      <t>”#</t>
    </r>
    <r>
      <rPr>
        <sz val="12"/>
        <rFont val="宋体"/>
        <charset val="134"/>
      </rPr>
      <t>泽连斯基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俄罗斯乌克兰局势</t>
    </r>
    <r>
      <rPr>
        <sz val="12"/>
        <rFont val="Cambria"/>
        <charset val="134"/>
      </rPr>
      <t>#</t>
    </r>
    <r>
      <rPr>
        <sz val="12"/>
        <rFont val="宋体"/>
        <charset val="134"/>
      </rPr>
      <t>美国总统</t>
    </r>
  </si>
  <si>
    <r>
      <rPr>
        <sz val="12"/>
        <rFont val="宋体"/>
        <charset val="134"/>
      </rPr>
      <t>泽连斯基不在基辅了？本人回应！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俄罗斯乌克兰局势</t>
    </r>
  </si>
  <si>
    <r>
      <rPr>
        <sz val="12"/>
        <rFont val="宋体"/>
        <charset val="134"/>
      </rPr>
      <t>打破外逃传闻？乌总统</t>
    </r>
    <r>
      <rPr>
        <sz val="12"/>
        <rFont val="Cambria"/>
        <charset val="134"/>
      </rPr>
      <t>#</t>
    </r>
    <r>
      <rPr>
        <sz val="12"/>
        <rFont val="宋体"/>
        <charset val="134"/>
      </rPr>
      <t>泽连斯基发视频展示</t>
    </r>
    <r>
      <rPr>
        <sz val="12"/>
        <rFont val="Cambria"/>
        <charset val="134"/>
      </rPr>
      <t>#</t>
    </r>
    <r>
      <rPr>
        <sz val="12"/>
        <rFont val="宋体"/>
        <charset val="134"/>
      </rPr>
      <t>基辅窗外景象</t>
    </r>
    <r>
      <rPr>
        <sz val="12"/>
        <rFont val="Cambria"/>
        <charset val="134"/>
      </rPr>
      <t xml:space="preserve"> </t>
    </r>
    <r>
      <rPr>
        <sz val="12"/>
        <rFont val="宋体"/>
        <charset val="134"/>
      </rPr>
      <t>称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我无所畏惧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乌克兰</t>
    </r>
  </si>
  <si>
    <r>
      <rPr>
        <sz val="12"/>
        <rFont val="宋体"/>
        <charset val="134"/>
      </rPr>
      <t>泽连斯基再提与普京面对面谈判：我又不咬人，你怕什么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</si>
  <si>
    <r>
      <rPr>
        <sz val="12"/>
        <rFont val="宋体"/>
        <charset val="134"/>
      </rPr>
      <t>泽连斯基质问以色列：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为什么不向乌克兰提供武器？</t>
    </r>
    <r>
      <rPr>
        <sz val="12"/>
        <rFont val="Cambria"/>
        <charset val="134"/>
      </rPr>
      <t>#</t>
    </r>
    <r>
      <rPr>
        <sz val="12"/>
        <rFont val="宋体"/>
        <charset val="134"/>
      </rPr>
      <t>乌克兰</t>
    </r>
    <r>
      <rPr>
        <sz val="12"/>
        <rFont val="Cambria"/>
        <charset val="134"/>
      </rPr>
      <t>#</t>
    </r>
    <r>
      <rPr>
        <sz val="12"/>
        <rFont val="宋体"/>
        <charset val="134"/>
      </rPr>
      <t>以色列</t>
    </r>
    <r>
      <rPr>
        <sz val="12"/>
        <rFont val="Cambria"/>
        <charset val="134"/>
      </rPr>
      <t>#</t>
    </r>
    <r>
      <rPr>
        <sz val="12"/>
        <rFont val="宋体"/>
        <charset val="134"/>
      </rPr>
      <t>国际</t>
    </r>
    <r>
      <rPr>
        <sz val="12"/>
        <rFont val="Cambria"/>
        <charset val="134"/>
      </rPr>
      <t>#</t>
    </r>
    <r>
      <rPr>
        <sz val="12"/>
        <rFont val="宋体"/>
        <charset val="134"/>
      </rPr>
      <t>新闻</t>
    </r>
  </si>
  <si>
    <r>
      <rPr>
        <sz val="12"/>
        <rFont val="宋体"/>
        <charset val="134"/>
      </rPr>
      <t>泽连斯基以视频形式在加拿大国会发表讲话，再次呼吁设立禁飞区，加方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十动然拒</t>
    </r>
    <r>
      <rPr>
        <sz val="12"/>
        <rFont val="Cambria"/>
        <charset val="134"/>
      </rPr>
      <t>”</t>
    </r>
  </si>
  <si>
    <r>
      <rPr>
        <sz val="12"/>
        <rFont val="宋体"/>
        <charset val="134"/>
      </rPr>
      <t>看清西方丑陋嘴脸！泽连斯基承认乌克兰被抛弃，公开炮轰北约</t>
    </r>
    <r>
      <rPr>
        <sz val="12"/>
        <rFont val="Cambria"/>
        <charset val="134"/>
      </rPr>
      <t>#</t>
    </r>
    <r>
      <rPr>
        <sz val="12"/>
        <rFont val="宋体"/>
        <charset val="134"/>
      </rPr>
      <t>泽连斯基承认被西方抛弃</t>
    </r>
  </si>
  <si>
    <r>
      <rPr>
        <sz val="12"/>
        <rFont val="Cambria"/>
        <charset val="134"/>
      </rPr>
      <t>#</t>
    </r>
    <r>
      <rPr>
        <sz val="12"/>
        <rFont val="宋体"/>
        <charset val="134"/>
      </rPr>
      <t>泽连斯基从</t>
    </r>
    <r>
      <rPr>
        <sz val="12"/>
        <rFont val="Cambria"/>
        <charset val="134"/>
      </rPr>
      <t>#</t>
    </r>
    <r>
      <rPr>
        <sz val="12"/>
        <rFont val="宋体"/>
        <charset val="134"/>
      </rPr>
      <t>美国满载而归</t>
    </r>
    <r>
      <rPr>
        <sz val="12"/>
        <rFont val="Cambria"/>
        <charset val="134"/>
      </rPr>
      <t xml:space="preserve"> </t>
    </r>
    <r>
      <rPr>
        <sz val="12"/>
        <rFont val="宋体"/>
        <charset val="134"/>
      </rPr>
      <t>回</t>
    </r>
    <r>
      <rPr>
        <sz val="12"/>
        <rFont val="Cambria"/>
        <charset val="134"/>
      </rPr>
      <t>#</t>
    </r>
    <r>
      <rPr>
        <sz val="12"/>
        <rFont val="宋体"/>
        <charset val="134"/>
      </rPr>
      <t>乌克兰途中停在这地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见朋友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摆脱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俄罗斯监控成功抵美</t>
    </r>
    <r>
      <rPr>
        <sz val="12"/>
        <rFont val="Cambria"/>
        <charset val="134"/>
      </rPr>
      <t xml:space="preserve"> </t>
    </r>
    <r>
      <rPr>
        <sz val="12"/>
        <rFont val="宋体"/>
        <charset val="134"/>
      </rPr>
      <t>要感谢</t>
    </r>
    <r>
      <rPr>
        <sz val="12"/>
        <rFont val="Cambria"/>
        <charset val="134"/>
      </rPr>
      <t>#</t>
    </r>
    <r>
      <rPr>
        <sz val="12"/>
        <rFont val="宋体"/>
        <charset val="134"/>
      </rPr>
      <t>波兰帮大忙</t>
    </r>
  </si>
  <si>
    <r>
      <rPr>
        <sz val="12"/>
        <rFont val="宋体"/>
        <charset val="134"/>
      </rPr>
      <t>卡德罗夫恶搞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泽连斯基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：用力按着肩膀，含泪签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投降书</t>
    </r>
    <r>
      <rPr>
        <sz val="12"/>
        <rFont val="Cambria"/>
        <charset val="134"/>
      </rPr>
      <t>”</t>
    </r>
  </si>
  <si>
    <r>
      <rPr>
        <sz val="12"/>
        <rFont val="宋体"/>
        <charset val="134"/>
      </rPr>
      <t>泽连斯基再次宣布准备加入北约，帅化民：泽连斯基选边站后陷入困境难脱身，俄乌冲突演变成世界角力！</t>
    </r>
    <r>
      <rPr>
        <sz val="12"/>
        <rFont val="Cambria"/>
        <charset val="134"/>
      </rPr>
      <t>#</t>
    </r>
    <r>
      <rPr>
        <sz val="12"/>
        <rFont val="宋体"/>
        <charset val="134"/>
      </rPr>
      <t>台湾名嘴</t>
    </r>
    <r>
      <rPr>
        <sz val="12"/>
        <rFont val="Cambria"/>
        <charset val="134"/>
      </rPr>
      <t>#</t>
    </r>
    <r>
      <rPr>
        <sz val="12"/>
        <rFont val="宋体"/>
        <charset val="134"/>
      </rPr>
      <t>国际关系</t>
    </r>
    <r>
      <rPr>
        <sz val="12"/>
        <rFont val="Cambria"/>
        <charset val="134"/>
      </rPr>
      <t>#</t>
    </r>
    <r>
      <rPr>
        <sz val="12"/>
        <rFont val="宋体"/>
        <charset val="134"/>
      </rPr>
      <t>乌克兰</t>
    </r>
  </si>
  <si>
    <r>
      <rPr>
        <sz val="12"/>
        <rFont val="Cambria"/>
        <charset val="134"/>
      </rPr>
      <t>AM585</t>
    </r>
    <r>
      <rPr>
        <sz val="12"/>
        <rFont val="宋体"/>
        <charset val="134"/>
      </rPr>
      <t>东南广播</t>
    </r>
  </si>
  <si>
    <r>
      <rPr>
        <sz val="12"/>
        <rFont val="宋体"/>
        <charset val="134"/>
      </rPr>
      <t>泽连斯基：中国对乌克兰很重要，应确保中国支持乌克兰</t>
    </r>
    <r>
      <rPr>
        <sz val="12"/>
        <rFont val="Cambria"/>
        <charset val="134"/>
      </rPr>
      <t>#</t>
    </r>
    <r>
      <rPr>
        <sz val="12"/>
        <rFont val="宋体"/>
        <charset val="134"/>
      </rPr>
      <t>乌克兰</t>
    </r>
  </si>
  <si>
    <r>
      <rPr>
        <sz val="12"/>
        <rFont val="Cambria"/>
        <charset val="134"/>
      </rPr>
      <t>6</t>
    </r>
    <r>
      <rPr>
        <sz val="12"/>
        <rFont val="宋体"/>
        <charset val="134"/>
      </rPr>
      <t>月</t>
    </r>
    <r>
      <rPr>
        <sz val="12"/>
        <rFont val="Cambria"/>
        <charset val="134"/>
      </rPr>
      <t>7</t>
    </r>
    <r>
      <rPr>
        <sz val="12"/>
        <rFont val="宋体"/>
        <charset val="134"/>
      </rPr>
      <t>日，泽连斯基：我确保中国支持乌克兰非常感兴趣。</t>
    </r>
    <r>
      <rPr>
        <sz val="12"/>
        <rFont val="Cambria"/>
        <charset val="134"/>
      </rPr>
      <t>#</t>
    </r>
    <r>
      <rPr>
        <sz val="12"/>
        <rFont val="宋体"/>
        <charset val="134"/>
      </rPr>
      <t>泽连斯基</t>
    </r>
    <r>
      <rPr>
        <sz val="12"/>
        <rFont val="Cambria"/>
        <charset val="134"/>
      </rPr>
      <t>#</t>
    </r>
    <r>
      <rPr>
        <sz val="12"/>
        <rFont val="宋体"/>
        <charset val="134"/>
      </rPr>
      <t>乌克兰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俄乌每日局势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俄罗斯</t>
    </r>
    <r>
      <rPr>
        <sz val="12"/>
        <rFont val="Cambria"/>
        <charset val="134"/>
      </rPr>
      <t>#</t>
    </r>
    <r>
      <rPr>
        <sz val="12"/>
        <rFont val="宋体"/>
        <charset val="134"/>
      </rPr>
      <t>中国</t>
    </r>
  </si>
  <si>
    <r>
      <rPr>
        <sz val="12"/>
        <rFont val="宋体"/>
        <charset val="134"/>
      </rPr>
      <t>面对普京的怒火泽连斯基终于认怂，请法国带话：愿意与俄谈判</t>
    </r>
    <r>
      <rPr>
        <sz val="12"/>
        <rFont val="Cambria"/>
        <charset val="134"/>
      </rPr>
      <t>#</t>
    </r>
    <r>
      <rPr>
        <sz val="12"/>
        <rFont val="宋体"/>
        <charset val="134"/>
      </rPr>
      <t>泽连斯基请马克龙传话给普京</t>
    </r>
  </si>
  <si>
    <r>
      <rPr>
        <sz val="12"/>
        <rFont val="宋体"/>
        <charset val="134"/>
      </rPr>
      <t>泽连斯基言外之意就是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你们让我打，就得补上我每月的亏空，不支持我，就是不支持你们口中的</t>
    </r>
    <r>
      <rPr>
        <sz val="12"/>
        <rFont val="Cambria"/>
        <charset val="134"/>
      </rPr>
      <t>‘</t>
    </r>
    <r>
      <rPr>
        <sz val="12"/>
        <rFont val="宋体"/>
        <charset val="134"/>
      </rPr>
      <t>自由民主世界</t>
    </r>
    <r>
      <rPr>
        <sz val="12"/>
        <rFont val="Cambria"/>
        <charset val="134"/>
      </rPr>
      <t>’</t>
    </r>
    <r>
      <rPr>
        <sz val="12"/>
        <rFont val="宋体"/>
        <charset val="134"/>
      </rPr>
      <t>。</t>
    </r>
    <r>
      <rPr>
        <sz val="12"/>
        <rFont val="Cambria"/>
        <charset val="134"/>
      </rPr>
      <t>...</t>
    </r>
  </si>
  <si>
    <r>
      <rPr>
        <sz val="12"/>
        <rFont val="宋体"/>
        <charset val="134"/>
      </rPr>
      <t>站在拜登身后，泽连斯基用手擦拭眼泪</t>
    </r>
    <r>
      <rPr>
        <sz val="12"/>
        <rFont val="Cambria"/>
        <charset val="134"/>
      </rPr>
      <t>#</t>
    </r>
    <r>
      <rPr>
        <sz val="12"/>
        <rFont val="宋体"/>
        <charset val="134"/>
      </rPr>
      <t>海峡新干线</t>
    </r>
    <r>
      <rPr>
        <sz val="12"/>
        <rFont val="Cambria"/>
        <charset val="134"/>
      </rPr>
      <t>#</t>
    </r>
    <r>
      <rPr>
        <sz val="12"/>
        <rFont val="宋体"/>
        <charset val="134"/>
      </rPr>
      <t>台海时刻</t>
    </r>
    <r>
      <rPr>
        <sz val="12"/>
        <rFont val="Cambria"/>
        <charset val="134"/>
      </rPr>
      <t>#</t>
    </r>
    <r>
      <rPr>
        <sz val="12"/>
        <rFont val="宋体"/>
        <charset val="134"/>
      </rPr>
      <t>乌克兰</t>
    </r>
  </si>
  <si>
    <r>
      <rPr>
        <sz val="12"/>
        <rFont val="宋体"/>
        <charset val="134"/>
      </rPr>
      <t>太会整活了！车臣领导人拍摄恶搞视频：</t>
    </r>
    <r>
      <rPr>
        <sz val="12"/>
        <rFont val="Cambria"/>
        <charset val="134"/>
      </rPr>
      <t>“</t>
    </r>
    <r>
      <rPr>
        <sz val="12"/>
        <rFont val="宋体"/>
        <charset val="134"/>
      </rPr>
      <t>泽连斯基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签署无条件投降声明</t>
    </r>
  </si>
  <si>
    <r>
      <rPr>
        <sz val="12"/>
        <rFont val="Cambria"/>
        <charset val="134"/>
      </rPr>
      <t>“</t>
    </r>
    <r>
      <rPr>
        <sz val="12"/>
        <rFont val="宋体"/>
        <charset val="134"/>
      </rPr>
      <t>放下武器投降！</t>
    </r>
    <r>
      <rPr>
        <sz val="12"/>
        <rFont val="Cambria"/>
        <charset val="134"/>
      </rPr>
      <t>”</t>
    </r>
    <r>
      <rPr>
        <sz val="12"/>
        <rFont val="宋体"/>
        <charset val="134"/>
      </rPr>
      <t>俄囫斯突然喊话乌军，泽连斯基亮出停战时间点</t>
    </r>
  </si>
  <si>
    <r>
      <rPr>
        <sz val="12"/>
        <rFont val="Cambria"/>
        <charset val="134"/>
      </rPr>
      <t>4</t>
    </r>
    <r>
      <rPr>
        <sz val="12"/>
        <rFont val="宋体"/>
        <charset val="134"/>
      </rPr>
      <t>月</t>
    </r>
    <r>
      <rPr>
        <sz val="12"/>
        <rFont val="Cambria"/>
        <charset val="134"/>
      </rPr>
      <t>10</t>
    </r>
    <r>
      <rPr>
        <sz val="12"/>
        <rFont val="宋体"/>
        <charset val="134"/>
      </rPr>
      <t>日，泽连斯基在基辅的军事指挥中心接受采访，他表示不想成为英雄，想再活很多年，但已做好准备为国捐躯。</t>
    </r>
    <r>
      <rPr>
        <sz val="12"/>
        <rFont val="Cambria"/>
        <charset val="134"/>
      </rPr>
      <t>#</t>
    </r>
    <r>
      <rPr>
        <sz val="12"/>
        <rFont val="宋体"/>
        <charset val="134"/>
      </rPr>
      <t>泽连斯基</t>
    </r>
    <r>
      <rPr>
        <sz val="12"/>
        <rFont val="Cambria"/>
        <charset val="134"/>
      </rPr>
      <t>#</t>
    </r>
    <r>
      <rPr>
        <sz val="12"/>
        <rFont val="宋体"/>
        <charset val="134"/>
      </rPr>
      <t>乌克兰基辅</t>
    </r>
    <r>
      <rPr>
        <sz val="12"/>
        <rFont val="Cambria"/>
        <charset val="134"/>
      </rPr>
      <t>#</t>
    </r>
    <r>
      <rPr>
        <sz val="12"/>
        <rFont val="宋体"/>
        <charset val="134"/>
      </rPr>
      <t>基辅</t>
    </r>
    <r>
      <rPr>
        <sz val="12"/>
        <rFont val="Cambria"/>
        <charset val="134"/>
      </rPr>
      <t>#</t>
    </r>
    <r>
      <rPr>
        <sz val="12"/>
        <rFont val="宋体"/>
        <charset val="134"/>
      </rPr>
      <t>军事</t>
    </r>
    <r>
      <rPr>
        <sz val="12"/>
        <rFont val="Cambria"/>
        <charset val="134"/>
      </rPr>
      <t>#</t>
    </r>
    <r>
      <rPr>
        <sz val="12"/>
        <rFont val="宋体"/>
        <charset val="134"/>
      </rPr>
      <t>英雄</t>
    </r>
    <r>
      <rPr>
        <sz val="12"/>
        <rFont val="Cambria"/>
        <charset val="134"/>
      </rPr>
      <t>#</t>
    </r>
    <r>
      <rPr>
        <sz val="12"/>
        <rFont val="宋体"/>
        <charset val="134"/>
      </rPr>
      <t>为国捐躯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</t>
    </r>
  </si>
  <si>
    <r>
      <rPr>
        <sz val="12"/>
        <rFont val="宋体"/>
        <charset val="134"/>
      </rPr>
      <t>气氛轻松还开起玩笑</t>
    </r>
    <r>
      <rPr>
        <sz val="12"/>
        <rFont val="Cambria"/>
        <charset val="134"/>
      </rPr>
      <t>#</t>
    </r>
    <r>
      <rPr>
        <sz val="12"/>
        <rFont val="宋体"/>
        <charset val="134"/>
      </rPr>
      <t>泽连斯基夫妇喝着茶接受采访</t>
    </r>
    <r>
      <rPr>
        <sz val="12"/>
        <rFont val="Cambria"/>
        <charset val="134"/>
      </rPr>
      <t>#</t>
    </r>
    <r>
      <rPr>
        <sz val="12"/>
        <rFont val="宋体"/>
        <charset val="134"/>
      </rPr>
      <t>乌克兰局势</t>
    </r>
    <r>
      <rPr>
        <sz val="12"/>
        <rFont val="Cambria"/>
        <charset val="134"/>
      </rPr>
      <t>#</t>
    </r>
    <r>
      <rPr>
        <sz val="12"/>
        <rFont val="宋体"/>
        <charset val="134"/>
      </rPr>
      <t>泽连斯基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Cambria"/>
        <charset val="134"/>
      </rPr>
      <t>#</t>
    </r>
    <r>
      <rPr>
        <sz val="12"/>
        <rFont val="宋体"/>
        <charset val="134"/>
      </rPr>
      <t>新闻</t>
    </r>
    <r>
      <rPr>
        <sz val="12"/>
        <rFont val="Cambria"/>
        <charset val="134"/>
      </rPr>
      <t>#</t>
    </r>
    <r>
      <rPr>
        <sz val="12"/>
        <rFont val="宋体"/>
        <charset val="134"/>
      </rPr>
      <t>国际</t>
    </r>
    <r>
      <rPr>
        <sz val="12"/>
        <rFont val="Cambria"/>
        <charset val="134"/>
      </rPr>
      <t>#</t>
    </r>
    <r>
      <rPr>
        <sz val="12"/>
        <rFont val="宋体"/>
        <charset val="134"/>
      </rPr>
      <t>最新消息</t>
    </r>
  </si>
  <si>
    <r>
      <rPr>
        <sz val="12"/>
        <rFont val="宋体"/>
        <charset val="134"/>
      </rPr>
      <t>乌克兰总统泽连斯基接受</t>
    </r>
    <r>
      <rPr>
        <sz val="12"/>
        <rFont val="Cambria"/>
        <charset val="134"/>
      </rPr>
      <t>CNN</t>
    </r>
    <r>
      <rPr>
        <sz val="12"/>
        <rFont val="宋体"/>
        <charset val="134"/>
      </rPr>
      <t>采访，他说普京或将运用核武器，世界要做好准备。</t>
    </r>
    <r>
      <rPr>
        <sz val="12"/>
        <rFont val="Cambria"/>
        <charset val="134"/>
      </rPr>
      <t>#</t>
    </r>
    <r>
      <rPr>
        <sz val="12"/>
        <rFont val="宋体"/>
        <charset val="134"/>
      </rPr>
      <t>乌克兰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俄乌冲突</t>
    </r>
    <r>
      <rPr>
        <sz val="12"/>
        <rFont val="Cambria"/>
        <charset val="134"/>
      </rPr>
      <t>#</t>
    </r>
    <r>
      <rPr>
        <sz val="12"/>
        <rFont val="宋体"/>
        <charset val="134"/>
      </rPr>
      <t>俄乌战争</t>
    </r>
    <r>
      <rPr>
        <sz val="12"/>
        <rFont val="Cambria"/>
        <charset val="134"/>
      </rPr>
      <t>#</t>
    </r>
    <r>
      <rPr>
        <sz val="12"/>
        <rFont val="宋体"/>
        <charset val="134"/>
      </rPr>
      <t>泽连斯基</t>
    </r>
    <r>
      <rPr>
        <sz val="12"/>
        <rFont val="Cambria"/>
        <charset val="134"/>
      </rPr>
      <t>#</t>
    </r>
    <r>
      <rPr>
        <sz val="12"/>
        <rFont val="宋体"/>
        <charset val="134"/>
      </rPr>
      <t>普京</t>
    </r>
    <r>
      <rPr>
        <sz val="12"/>
        <rFont val="Cambria"/>
        <charset val="134"/>
      </rPr>
      <t>#</t>
    </r>
    <r>
      <rPr>
        <sz val="12"/>
        <rFont val="宋体"/>
        <charset val="134"/>
      </rPr>
      <t>世界</t>
    </r>
  </si>
  <si>
    <t>NSLANT2</t>
  </si>
  <si>
    <t>Morality</t>
  </si>
  <si>
    <t>Blame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</si>
</sst>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2"/>
      <color theme="1"/>
      <name val="Cambria"/>
      <charset val="134"/>
    </font>
    <font>
      <sz val="12"/>
      <color theme="1"/>
      <name val="宋体"/>
      <charset val="134"/>
      <scheme val="major"/>
    </font>
    <font>
      <sz val="12"/>
      <name val="Cambria"/>
      <charset val="134"/>
    </font>
    <font>
      <b/>
      <sz val="12"/>
      <color theme="1"/>
      <name val="Arial"/>
      <charset val="134"/>
    </font>
    <font>
      <sz val="12"/>
      <name val="Arial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sz val="11"/>
      <color theme="1"/>
      <name val="Times New Roman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ajor"/>
    </font>
    <font>
      <sz val="11"/>
      <color theme="1"/>
      <name val="Cambri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4" fillId="7" borderId="8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vertical="center" wrapText="1"/>
    </xf>
    <xf numFmtId="0" fontId="7" fillId="3" borderId="0" xfId="0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vertical="center" wrapText="1"/>
    </xf>
    <xf numFmtId="0" fontId="7" fillId="3" borderId="0" xfId="0" applyFont="1" applyFill="1" applyAlignment="1">
      <alignment vertical="center" wrapText="1"/>
    </xf>
    <xf numFmtId="49" fontId="7" fillId="3" borderId="0" xfId="0" applyNumberFormat="1" applyFont="1" applyFill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49" fontId="7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49" fontId="6" fillId="3" borderId="3" xfId="0" applyNumberFormat="1" applyFont="1" applyFill="1" applyBorder="1" applyAlignment="1">
      <alignment vertical="center" wrapText="1"/>
    </xf>
    <xf numFmtId="0" fontId="6" fillId="3" borderId="3" xfId="0" applyFont="1" applyFill="1" applyBorder="1" applyAlignment="1">
      <alignment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vertical="center" wrapText="1"/>
    </xf>
    <xf numFmtId="0" fontId="11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49" fontId="1" fillId="2" borderId="0" xfId="0" applyNumberFormat="1" applyFont="1" applyFill="1" applyAlignment="1">
      <alignment vertical="center" wrapText="1"/>
    </xf>
    <xf numFmtId="0" fontId="1" fillId="2" borderId="0" xfId="0" applyFont="1" applyFill="1" applyAlignment="1">
      <alignment vertical="center" wrapText="1"/>
    </xf>
    <xf numFmtId="49" fontId="1" fillId="2" borderId="0" xfId="0" applyNumberFormat="1" applyFont="1" applyFill="1" applyAlignment="1">
      <alignment horizontal="center" vertical="center" wrapText="1"/>
    </xf>
    <xf numFmtId="0" fontId="1" fillId="4" borderId="0" xfId="0" applyFont="1" applyFill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vertical="center" wrapText="1"/>
    </xf>
    <xf numFmtId="0" fontId="11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0" fillId="4" borderId="0" xfId="0" applyFill="1">
      <alignment vertical="center"/>
    </xf>
    <xf numFmtId="0" fontId="3" fillId="4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7" fillId="0" borderId="0" xfId="0" applyFont="1" applyFill="1" applyAlignment="1">
      <alignment horizontal="center" vertical="center" wrapText="1"/>
    </xf>
    <xf numFmtId="49" fontId="7" fillId="0" borderId="0" xfId="0" applyNumberFormat="1" applyFont="1" applyFill="1" applyAlignment="1">
      <alignment vertical="center" wrapText="1"/>
    </xf>
    <xf numFmtId="0" fontId="7" fillId="0" borderId="0" xfId="0" applyFont="1" applyFill="1" applyAlignment="1">
      <alignment vertical="center" wrapText="1"/>
    </xf>
    <xf numFmtId="49" fontId="7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theme="8" tint="-0.25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3F52C"/>
      <color rgb="00C2BA5E"/>
      <color rgb="00FAF7D4"/>
      <color rgb="00CDDFD1"/>
      <color rgb="00DBE8D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80\Desktop\&#23567;&#35770;&#25991;1\4.0%20&#25238;&#38899;&#35770;&#25991;&#34920;&#2668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总3.0"/>
      <sheetName val="表"/>
      <sheetName val="框架"/>
      <sheetName val="内容目录"/>
      <sheetName val="框表"/>
      <sheetName val="纪要"/>
      <sheetName val="账号"/>
      <sheetName val="分析有公式"/>
      <sheetName val="Sheet2"/>
      <sheetName val="分析无公式"/>
      <sheetName val="总2.0"/>
      <sheetName val="总1.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49"/>
  <sheetViews>
    <sheetView tabSelected="1" zoomScale="70" zoomScaleNormal="70" workbookViewId="0">
      <pane xSplit="3" ySplit="1" topLeftCell="D2" activePane="bottomRight" state="frozen"/>
      <selection/>
      <selection pane="topRight"/>
      <selection pane="bottomLeft"/>
      <selection pane="bottomRight" activeCell="G8" sqref="G8"/>
    </sheetView>
  </sheetViews>
  <sheetFormatPr defaultColWidth="12.2212389380531" defaultRowHeight="15.75"/>
  <cols>
    <col min="1" max="1" width="4.84955752212389" style="54" customWidth="1"/>
    <col min="2" max="2" width="12.2212389380531" style="55" customWidth="1"/>
    <col min="3" max="3" width="28.7256637168142" style="56" customWidth="1"/>
    <col min="4" max="7" width="12.2212389380531" style="54" customWidth="1"/>
    <col min="8" max="8" width="20.7610619469027" style="57" customWidth="1"/>
    <col min="9" max="19" width="12.2212389380531" style="58" customWidth="1"/>
    <col min="20" max="20" width="12.2212389380531" style="58" hidden="1" customWidth="1"/>
    <col min="21" max="16346" width="12.2212389380531" style="56" customWidth="1"/>
    <col min="16347" max="16384" width="12.2212389380531" style="56"/>
  </cols>
  <sheetData>
    <row r="1" s="53" customFormat="1" ht="45" spans="1:20">
      <c r="A1" s="59" t="s">
        <v>0</v>
      </c>
      <c r="B1" s="60" t="s">
        <v>1</v>
      </c>
      <c r="C1" s="61" t="s">
        <v>2</v>
      </c>
      <c r="D1" s="62" t="s">
        <v>3</v>
      </c>
      <c r="E1" s="63" t="s">
        <v>4</v>
      </c>
      <c r="F1" s="63" t="s">
        <v>5</v>
      </c>
      <c r="G1" s="63" t="s">
        <v>6</v>
      </c>
      <c r="H1" s="64" t="s">
        <v>7</v>
      </c>
      <c r="I1" s="75" t="s">
        <v>8</v>
      </c>
      <c r="J1" s="75" t="s">
        <v>9</v>
      </c>
      <c r="K1" s="75" t="s">
        <v>10</v>
      </c>
      <c r="L1" s="75" t="s">
        <v>11</v>
      </c>
      <c r="M1" s="75" t="s">
        <v>12</v>
      </c>
      <c r="N1" s="75" t="s">
        <v>13</v>
      </c>
      <c r="O1" s="75" t="s">
        <v>14</v>
      </c>
      <c r="P1" s="75" t="s">
        <v>15</v>
      </c>
      <c r="Q1" s="75" t="s">
        <v>16</v>
      </c>
      <c r="R1" s="75" t="s">
        <v>17</v>
      </c>
      <c r="S1" s="75" t="s">
        <v>18</v>
      </c>
      <c r="T1" s="75" t="s">
        <v>19</v>
      </c>
    </row>
    <row r="2" s="53" customFormat="1" ht="63" spans="1:20">
      <c r="A2" s="65">
        <v>1</v>
      </c>
      <c r="B2" s="66" t="s">
        <v>20</v>
      </c>
      <c r="C2" s="67" t="s">
        <v>21</v>
      </c>
      <c r="D2" s="65">
        <v>1532</v>
      </c>
      <c r="E2" s="68" t="s">
        <v>22</v>
      </c>
      <c r="F2" s="69">
        <v>160000</v>
      </c>
      <c r="G2" s="69">
        <v>0</v>
      </c>
      <c r="H2" s="70" t="s">
        <v>23</v>
      </c>
      <c r="I2" s="76">
        <v>1</v>
      </c>
      <c r="J2" s="76"/>
      <c r="K2" s="76"/>
      <c r="L2" s="76"/>
      <c r="M2" s="76"/>
      <c r="N2" s="76"/>
      <c r="O2" s="76">
        <v>1</v>
      </c>
      <c r="P2" s="76"/>
      <c r="Q2" s="76"/>
      <c r="R2" s="76"/>
      <c r="S2" s="76"/>
      <c r="T2" s="76"/>
    </row>
    <row r="3" s="53" customFormat="1" ht="31.5" spans="1:20">
      <c r="A3" s="69">
        <v>2</v>
      </c>
      <c r="B3" s="71" t="s">
        <v>20</v>
      </c>
      <c r="C3" s="72" t="s">
        <v>24</v>
      </c>
      <c r="D3" s="69">
        <v>1123</v>
      </c>
      <c r="E3" s="68" t="s">
        <v>25</v>
      </c>
      <c r="F3" s="69">
        <v>150000</v>
      </c>
      <c r="G3" s="69">
        <v>0</v>
      </c>
      <c r="H3" s="70" t="s">
        <v>26</v>
      </c>
      <c r="I3" s="76">
        <v>1</v>
      </c>
      <c r="J3" s="76">
        <v>1</v>
      </c>
      <c r="K3" s="76">
        <v>1</v>
      </c>
      <c r="L3" s="76"/>
      <c r="M3" s="76"/>
      <c r="N3" s="76"/>
      <c r="O3" s="76"/>
      <c r="P3" s="76"/>
      <c r="Q3" s="76"/>
      <c r="R3" s="76"/>
      <c r="S3" s="76"/>
      <c r="T3" s="76"/>
    </row>
    <row r="4" s="53" customFormat="1" ht="31.5" spans="1:20">
      <c r="A4" s="69">
        <v>3</v>
      </c>
      <c r="B4" s="71" t="s">
        <v>20</v>
      </c>
      <c r="C4" s="72" t="s">
        <v>27</v>
      </c>
      <c r="D4" s="69">
        <v>626</v>
      </c>
      <c r="E4" s="68" t="s">
        <v>28</v>
      </c>
      <c r="F4" s="69">
        <v>11846</v>
      </c>
      <c r="G4" s="69">
        <v>5</v>
      </c>
      <c r="H4" s="70" t="s">
        <v>29</v>
      </c>
      <c r="I4" s="76"/>
      <c r="J4" s="76">
        <v>1</v>
      </c>
      <c r="K4" s="76">
        <v>1</v>
      </c>
      <c r="L4" s="76"/>
      <c r="M4" s="76"/>
      <c r="N4" s="76"/>
      <c r="O4" s="76"/>
      <c r="P4" s="76"/>
      <c r="Q4" s="76"/>
      <c r="R4" s="76"/>
      <c r="S4" s="76"/>
      <c r="T4" s="76"/>
    </row>
    <row r="5" s="53" customFormat="1" ht="31.5" spans="1:20">
      <c r="A5" s="69">
        <v>4</v>
      </c>
      <c r="B5" s="71" t="s">
        <v>30</v>
      </c>
      <c r="C5" s="72" t="s">
        <v>31</v>
      </c>
      <c r="D5" s="69">
        <v>612</v>
      </c>
      <c r="E5" s="68" t="s">
        <v>22</v>
      </c>
      <c r="F5" s="69">
        <v>160000</v>
      </c>
      <c r="G5" s="69">
        <v>0</v>
      </c>
      <c r="H5" s="70" t="s">
        <v>32</v>
      </c>
      <c r="I5" s="76"/>
      <c r="J5" s="76"/>
      <c r="K5" s="76">
        <v>1</v>
      </c>
      <c r="L5" s="76"/>
      <c r="M5" s="76"/>
      <c r="N5" s="76"/>
      <c r="O5" s="76"/>
      <c r="P5" s="76"/>
      <c r="Q5" s="76"/>
      <c r="R5" s="76"/>
      <c r="S5" s="76"/>
      <c r="T5" s="76"/>
    </row>
    <row r="6" s="53" customFormat="1" ht="77" customHeight="1" spans="1:20">
      <c r="A6" s="69">
        <v>5</v>
      </c>
      <c r="B6" s="71" t="s">
        <v>33</v>
      </c>
      <c r="C6" s="72" t="s">
        <v>34</v>
      </c>
      <c r="D6" s="69">
        <v>581</v>
      </c>
      <c r="E6" s="68" t="s">
        <v>35</v>
      </c>
      <c r="F6" s="69">
        <v>32253</v>
      </c>
      <c r="G6" s="69">
        <v>4</v>
      </c>
      <c r="H6" s="70" t="s">
        <v>23</v>
      </c>
      <c r="I6" s="76">
        <v>1</v>
      </c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</row>
    <row r="7" s="53" customFormat="1" ht="63" spans="1:20">
      <c r="A7" s="69">
        <v>6</v>
      </c>
      <c r="B7" s="71" t="s">
        <v>36</v>
      </c>
      <c r="C7" s="72" t="s">
        <v>37</v>
      </c>
      <c r="D7" s="69">
        <v>342</v>
      </c>
      <c r="E7" s="68" t="s">
        <v>38</v>
      </c>
      <c r="F7" s="69">
        <v>2569</v>
      </c>
      <c r="G7" s="69">
        <v>2</v>
      </c>
      <c r="H7" s="70" t="s">
        <v>39</v>
      </c>
      <c r="I7" s="76"/>
      <c r="J7" s="76"/>
      <c r="K7" s="76"/>
      <c r="L7" s="76">
        <v>1</v>
      </c>
      <c r="M7" s="76">
        <v>1</v>
      </c>
      <c r="N7" s="76"/>
      <c r="O7" s="76"/>
      <c r="P7" s="76"/>
      <c r="Q7" s="76"/>
      <c r="R7" s="76"/>
      <c r="S7" s="76"/>
      <c r="T7" s="76"/>
    </row>
    <row r="8" s="53" customFormat="1" ht="63" spans="1:20">
      <c r="A8" s="69">
        <v>7</v>
      </c>
      <c r="B8" s="71" t="s">
        <v>40</v>
      </c>
      <c r="C8" s="72" t="s">
        <v>41</v>
      </c>
      <c r="D8" s="69">
        <v>301</v>
      </c>
      <c r="E8" s="68" t="s">
        <v>35</v>
      </c>
      <c r="F8" s="69">
        <v>32253</v>
      </c>
      <c r="G8" s="69">
        <v>0</v>
      </c>
      <c r="H8" s="70" t="s">
        <v>39</v>
      </c>
      <c r="I8" s="76"/>
      <c r="J8" s="76">
        <v>1</v>
      </c>
      <c r="K8" s="76"/>
      <c r="L8" s="76"/>
      <c r="M8" s="76">
        <v>1</v>
      </c>
      <c r="N8" s="76"/>
      <c r="O8" s="76"/>
      <c r="P8" s="76"/>
      <c r="Q8" s="76"/>
      <c r="R8" s="76"/>
      <c r="S8" s="76"/>
      <c r="T8" s="76"/>
    </row>
    <row r="9" s="53" customFormat="1" ht="47.25" spans="1:20">
      <c r="A9" s="69">
        <v>8</v>
      </c>
      <c r="B9" s="71" t="s">
        <v>42</v>
      </c>
      <c r="C9" s="72" t="s">
        <v>43</v>
      </c>
      <c r="D9" s="69">
        <v>225</v>
      </c>
      <c r="E9" s="68" t="s">
        <v>44</v>
      </c>
      <c r="F9" s="69">
        <v>21100</v>
      </c>
      <c r="G9" s="69">
        <v>5</v>
      </c>
      <c r="H9" s="70" t="s">
        <v>39</v>
      </c>
      <c r="I9" s="76"/>
      <c r="J9" s="76"/>
      <c r="K9" s="76"/>
      <c r="L9" s="76"/>
      <c r="M9" s="76"/>
      <c r="N9" s="76"/>
      <c r="O9" s="76"/>
      <c r="P9" s="76">
        <v>1</v>
      </c>
      <c r="Q9" s="76"/>
      <c r="R9" s="76"/>
      <c r="S9" s="76"/>
      <c r="T9" s="76"/>
    </row>
    <row r="10" s="53" customFormat="1" ht="47.25" spans="1:20">
      <c r="A10" s="69">
        <v>9</v>
      </c>
      <c r="B10" s="71" t="s">
        <v>45</v>
      </c>
      <c r="C10" s="72" t="s">
        <v>46</v>
      </c>
      <c r="D10" s="69">
        <v>199</v>
      </c>
      <c r="E10" s="68" t="s">
        <v>35</v>
      </c>
      <c r="F10" s="69">
        <v>32253</v>
      </c>
      <c r="G10" s="69">
        <v>0</v>
      </c>
      <c r="H10" s="70" t="s">
        <v>47</v>
      </c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>
        <v>1</v>
      </c>
      <c r="T10" s="76"/>
    </row>
    <row r="11" s="53" customFormat="1" ht="63" spans="1:20">
      <c r="A11" s="69">
        <v>10</v>
      </c>
      <c r="B11" s="71" t="s">
        <v>48</v>
      </c>
      <c r="C11" s="72" t="s">
        <v>49</v>
      </c>
      <c r="D11" s="69">
        <v>180</v>
      </c>
      <c r="E11" s="68" t="s">
        <v>38</v>
      </c>
      <c r="F11" s="69">
        <v>2569</v>
      </c>
      <c r="G11" s="69">
        <v>0</v>
      </c>
      <c r="H11" s="70" t="s">
        <v>23</v>
      </c>
      <c r="I11" s="76">
        <v>1</v>
      </c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</row>
    <row r="12" s="53" customFormat="1" ht="47.25" spans="1:20">
      <c r="A12" s="69">
        <v>11</v>
      </c>
      <c r="B12" s="71" t="s">
        <v>50</v>
      </c>
      <c r="C12" s="73" t="s">
        <v>51</v>
      </c>
      <c r="D12" s="69">
        <v>172</v>
      </c>
      <c r="E12" s="68" t="s">
        <v>52</v>
      </c>
      <c r="F12" s="69">
        <v>32942</v>
      </c>
      <c r="G12" s="69">
        <v>0</v>
      </c>
      <c r="H12" s="70" t="s">
        <v>26</v>
      </c>
      <c r="I12" s="76"/>
      <c r="J12" s="76"/>
      <c r="K12" s="76"/>
      <c r="L12" s="76"/>
      <c r="M12" s="76"/>
      <c r="N12" s="76"/>
      <c r="O12" s="76"/>
      <c r="P12" s="76">
        <v>1</v>
      </c>
      <c r="Q12" s="76"/>
      <c r="R12" s="76"/>
      <c r="S12" s="76"/>
      <c r="T12" s="76"/>
    </row>
    <row r="13" s="53" customFormat="1" ht="31.5" spans="1:20">
      <c r="A13" s="69">
        <v>12</v>
      </c>
      <c r="B13" s="71" t="s">
        <v>53</v>
      </c>
      <c r="C13" s="72" t="s">
        <v>54</v>
      </c>
      <c r="D13" s="69">
        <v>157</v>
      </c>
      <c r="E13" s="68" t="s">
        <v>55</v>
      </c>
      <c r="F13" s="69">
        <v>22904</v>
      </c>
      <c r="G13" s="69">
        <v>2</v>
      </c>
      <c r="H13" s="70" t="s">
        <v>39</v>
      </c>
      <c r="I13" s="76">
        <v>1</v>
      </c>
      <c r="J13" s="76"/>
      <c r="K13" s="76">
        <v>1</v>
      </c>
      <c r="L13" s="76">
        <v>1</v>
      </c>
      <c r="M13" s="76">
        <v>1</v>
      </c>
      <c r="N13" s="76">
        <v>1</v>
      </c>
      <c r="O13" s="76"/>
      <c r="P13" s="76"/>
      <c r="Q13" s="76">
        <v>1</v>
      </c>
      <c r="R13" s="76">
        <v>1</v>
      </c>
      <c r="S13" s="76"/>
      <c r="T13" s="76"/>
    </row>
    <row r="14" s="53" customFormat="1" ht="31.5" spans="1:20">
      <c r="A14" s="69">
        <v>13</v>
      </c>
      <c r="B14" s="71" t="s">
        <v>56</v>
      </c>
      <c r="C14" s="72" t="s">
        <v>57</v>
      </c>
      <c r="D14" s="69">
        <v>142</v>
      </c>
      <c r="E14" s="68" t="s">
        <v>58</v>
      </c>
      <c r="F14" s="69">
        <v>1907</v>
      </c>
      <c r="G14" s="69">
        <v>1</v>
      </c>
      <c r="H14" s="70" t="s">
        <v>59</v>
      </c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>
        <v>1</v>
      </c>
    </row>
    <row r="15" s="53" customFormat="1" ht="63" spans="1:20">
      <c r="A15" s="69">
        <v>14</v>
      </c>
      <c r="B15" s="71" t="s">
        <v>60</v>
      </c>
      <c r="C15" s="72" t="s">
        <v>61</v>
      </c>
      <c r="D15" s="69">
        <v>138</v>
      </c>
      <c r="E15" s="68" t="s">
        <v>38</v>
      </c>
      <c r="F15" s="69">
        <v>2569</v>
      </c>
      <c r="G15" s="69">
        <v>0</v>
      </c>
      <c r="H15" s="70" t="s">
        <v>23</v>
      </c>
      <c r="I15" s="76">
        <v>1</v>
      </c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</row>
    <row r="16" s="53" customFormat="1" ht="78" customHeight="1" spans="1:20">
      <c r="A16" s="69">
        <v>15</v>
      </c>
      <c r="B16" s="71" t="s">
        <v>62</v>
      </c>
      <c r="C16" s="72" t="s">
        <v>63</v>
      </c>
      <c r="D16" s="69">
        <v>116</v>
      </c>
      <c r="E16" s="68" t="s">
        <v>64</v>
      </c>
      <c r="F16" s="69">
        <v>23</v>
      </c>
      <c r="G16" s="69">
        <v>0</v>
      </c>
      <c r="H16" s="70" t="s">
        <v>59</v>
      </c>
      <c r="I16" s="76">
        <v>1</v>
      </c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</row>
    <row r="17" s="53" customFormat="1" ht="63" spans="1:20">
      <c r="A17" s="69">
        <v>16</v>
      </c>
      <c r="B17" s="71" t="s">
        <v>40</v>
      </c>
      <c r="C17" s="72" t="s">
        <v>65</v>
      </c>
      <c r="D17" s="69">
        <v>116</v>
      </c>
      <c r="E17" s="68" t="s">
        <v>38</v>
      </c>
      <c r="F17" s="69">
        <v>2569</v>
      </c>
      <c r="G17" s="69">
        <v>0</v>
      </c>
      <c r="H17" s="70" t="s">
        <v>39</v>
      </c>
      <c r="I17" s="76"/>
      <c r="J17" s="76"/>
      <c r="K17" s="76"/>
      <c r="L17" s="76">
        <v>1</v>
      </c>
      <c r="M17" s="76"/>
      <c r="N17" s="76"/>
      <c r="O17" s="76"/>
      <c r="P17" s="76"/>
      <c r="Q17" s="76"/>
      <c r="R17" s="76"/>
      <c r="S17" s="76"/>
      <c r="T17" s="76"/>
    </row>
    <row r="18" s="53" customFormat="1" ht="63" spans="1:20">
      <c r="A18" s="69">
        <v>17</v>
      </c>
      <c r="B18" s="71" t="s">
        <v>66</v>
      </c>
      <c r="C18" s="72" t="s">
        <v>67</v>
      </c>
      <c r="D18" s="69">
        <v>112</v>
      </c>
      <c r="E18" s="68" t="s">
        <v>38</v>
      </c>
      <c r="F18" s="69">
        <v>2569</v>
      </c>
      <c r="G18" s="69">
        <v>0</v>
      </c>
      <c r="H18" s="70" t="s">
        <v>23</v>
      </c>
      <c r="I18" s="76">
        <v>1</v>
      </c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</row>
    <row r="19" s="53" customFormat="1" ht="63" spans="1:20">
      <c r="A19" s="69">
        <v>18</v>
      </c>
      <c r="B19" s="71" t="s">
        <v>68</v>
      </c>
      <c r="C19" s="72" t="s">
        <v>69</v>
      </c>
      <c r="D19" s="69">
        <v>91</v>
      </c>
      <c r="E19" s="68" t="s">
        <v>38</v>
      </c>
      <c r="F19" s="69">
        <v>2569</v>
      </c>
      <c r="G19" s="69">
        <v>0</v>
      </c>
      <c r="H19" s="70" t="s">
        <v>47</v>
      </c>
      <c r="I19" s="76"/>
      <c r="J19" s="76"/>
      <c r="K19" s="76"/>
      <c r="L19" s="76">
        <v>1</v>
      </c>
      <c r="M19" s="76"/>
      <c r="N19" s="76"/>
      <c r="O19" s="76"/>
      <c r="P19" s="76"/>
      <c r="Q19" s="76"/>
      <c r="R19" s="76">
        <v>1</v>
      </c>
      <c r="S19" s="76"/>
      <c r="T19" s="76"/>
    </row>
    <row r="20" s="53" customFormat="1" ht="63" spans="1:20">
      <c r="A20" s="69">
        <v>19</v>
      </c>
      <c r="B20" s="71" t="s">
        <v>70</v>
      </c>
      <c r="C20" s="72" t="s">
        <v>71</v>
      </c>
      <c r="D20" s="69">
        <v>79</v>
      </c>
      <c r="E20" s="68" t="s">
        <v>38</v>
      </c>
      <c r="F20" s="69">
        <v>2569</v>
      </c>
      <c r="G20" s="69">
        <v>4</v>
      </c>
      <c r="H20" s="70" t="s">
        <v>23</v>
      </c>
      <c r="I20" s="76">
        <v>1</v>
      </c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</row>
    <row r="21" s="53" customFormat="1" ht="63" spans="1:20">
      <c r="A21" s="69">
        <v>20</v>
      </c>
      <c r="B21" s="71" t="s">
        <v>72</v>
      </c>
      <c r="C21" s="72" t="s">
        <v>73</v>
      </c>
      <c r="D21" s="69">
        <v>72</v>
      </c>
      <c r="E21" s="68" t="s">
        <v>38</v>
      </c>
      <c r="F21" s="69">
        <v>2569</v>
      </c>
      <c r="G21" s="69">
        <v>0</v>
      </c>
      <c r="H21" s="70" t="s">
        <v>23</v>
      </c>
      <c r="I21" s="76">
        <v>1</v>
      </c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</row>
    <row r="22" s="53" customFormat="1" ht="47.25" spans="1:20">
      <c r="A22" s="69">
        <v>21</v>
      </c>
      <c r="B22" s="71" t="s">
        <v>74</v>
      </c>
      <c r="C22" s="72" t="s">
        <v>75</v>
      </c>
      <c r="D22" s="69">
        <v>69</v>
      </c>
      <c r="E22" s="68" t="s">
        <v>76</v>
      </c>
      <c r="F22" s="69">
        <v>32515</v>
      </c>
      <c r="G22" s="69">
        <v>4</v>
      </c>
      <c r="H22" s="70" t="s">
        <v>23</v>
      </c>
      <c r="I22" s="76">
        <v>1</v>
      </c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</row>
    <row r="23" s="53" customFormat="1" ht="63" spans="1:20">
      <c r="A23" s="69">
        <v>22</v>
      </c>
      <c r="B23" s="71" t="s">
        <v>77</v>
      </c>
      <c r="C23" s="72" t="s">
        <v>78</v>
      </c>
      <c r="D23" s="69">
        <v>64</v>
      </c>
      <c r="E23" s="68" t="s">
        <v>38</v>
      </c>
      <c r="F23" s="69">
        <v>2569</v>
      </c>
      <c r="G23" s="69">
        <v>0</v>
      </c>
      <c r="H23" s="70" t="s">
        <v>23</v>
      </c>
      <c r="I23" s="76">
        <v>1</v>
      </c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</row>
    <row r="24" s="53" customFormat="1" ht="47.25" spans="1:20">
      <c r="A24" s="69">
        <v>23</v>
      </c>
      <c r="B24" s="71" t="s">
        <v>79</v>
      </c>
      <c r="C24" s="73" t="s">
        <v>80</v>
      </c>
      <c r="D24" s="69">
        <v>61</v>
      </c>
      <c r="E24" s="68" t="s">
        <v>52</v>
      </c>
      <c r="F24" s="69">
        <v>32942</v>
      </c>
      <c r="G24" s="69">
        <v>0</v>
      </c>
      <c r="H24" s="70" t="s">
        <v>23</v>
      </c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>
        <v>1</v>
      </c>
      <c r="T24" s="76"/>
    </row>
    <row r="25" s="53" customFormat="1" ht="63" spans="1:20">
      <c r="A25" s="69">
        <v>24</v>
      </c>
      <c r="B25" s="71" t="s">
        <v>81</v>
      </c>
      <c r="C25" s="72" t="s">
        <v>82</v>
      </c>
      <c r="D25" s="69">
        <v>61</v>
      </c>
      <c r="E25" s="68" t="s">
        <v>38</v>
      </c>
      <c r="F25" s="69">
        <v>2569</v>
      </c>
      <c r="G25" s="69">
        <v>0</v>
      </c>
      <c r="H25" s="70" t="s">
        <v>59</v>
      </c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>
        <v>1</v>
      </c>
      <c r="T25" s="76"/>
    </row>
    <row r="26" s="53" customFormat="1" ht="47.25" spans="1:20">
      <c r="A26" s="69">
        <v>25</v>
      </c>
      <c r="B26" s="71" t="s">
        <v>81</v>
      </c>
      <c r="C26" s="72" t="s">
        <v>83</v>
      </c>
      <c r="D26" s="69">
        <v>60</v>
      </c>
      <c r="E26" s="68" t="s">
        <v>84</v>
      </c>
      <c r="F26" s="69">
        <v>10951</v>
      </c>
      <c r="G26" s="69">
        <v>0</v>
      </c>
      <c r="H26" s="70" t="s">
        <v>23</v>
      </c>
      <c r="I26" s="76"/>
      <c r="J26" s="76"/>
      <c r="K26" s="76"/>
      <c r="L26" s="76"/>
      <c r="M26" s="76"/>
      <c r="N26" s="76"/>
      <c r="O26" s="76"/>
      <c r="P26" s="76"/>
      <c r="Q26" s="76"/>
      <c r="R26" s="76">
        <v>1</v>
      </c>
      <c r="S26" s="76"/>
      <c r="T26" s="76"/>
    </row>
    <row r="27" s="53" customFormat="1" ht="31.5" spans="1:20">
      <c r="A27" s="69">
        <v>26</v>
      </c>
      <c r="B27" s="71" t="s">
        <v>85</v>
      </c>
      <c r="C27" s="72" t="s">
        <v>86</v>
      </c>
      <c r="D27" s="69">
        <v>56</v>
      </c>
      <c r="E27" s="68" t="s">
        <v>87</v>
      </c>
      <c r="F27" s="69">
        <v>1758</v>
      </c>
      <c r="G27" s="69">
        <v>5</v>
      </c>
      <c r="H27" s="70" t="s">
        <v>26</v>
      </c>
      <c r="I27" s="76"/>
      <c r="J27" s="76"/>
      <c r="K27" s="76"/>
      <c r="L27" s="76"/>
      <c r="M27" s="76"/>
      <c r="N27" s="76"/>
      <c r="O27" s="76"/>
      <c r="P27" s="76">
        <v>1</v>
      </c>
      <c r="Q27" s="76"/>
      <c r="R27" s="76"/>
      <c r="S27" s="76"/>
      <c r="T27" s="76"/>
    </row>
    <row r="28" s="53" customFormat="1" ht="47.25" spans="1:20">
      <c r="A28" s="69">
        <v>27</v>
      </c>
      <c r="B28" s="71" t="s">
        <v>88</v>
      </c>
      <c r="C28" s="72" t="s">
        <v>89</v>
      </c>
      <c r="D28" s="69">
        <v>55</v>
      </c>
      <c r="E28" s="68" t="s">
        <v>90</v>
      </c>
      <c r="F28" s="69">
        <v>1709</v>
      </c>
      <c r="G28" s="69">
        <v>2</v>
      </c>
      <c r="H28" s="70" t="s">
        <v>23</v>
      </c>
      <c r="I28" s="76"/>
      <c r="J28" s="76"/>
      <c r="K28" s="76"/>
      <c r="L28" s="76">
        <v>1</v>
      </c>
      <c r="M28" s="76">
        <v>1</v>
      </c>
      <c r="N28" s="76"/>
      <c r="O28" s="76"/>
      <c r="P28" s="76"/>
      <c r="Q28" s="76"/>
      <c r="R28" s="76"/>
      <c r="S28" s="76"/>
      <c r="T28" s="76"/>
    </row>
    <row r="29" s="53" customFormat="1" ht="63" spans="1:20">
      <c r="A29" s="69">
        <v>28</v>
      </c>
      <c r="B29" s="71" t="s">
        <v>91</v>
      </c>
      <c r="C29" s="72" t="s">
        <v>92</v>
      </c>
      <c r="D29" s="69">
        <v>52</v>
      </c>
      <c r="E29" s="68" t="s">
        <v>38</v>
      </c>
      <c r="F29" s="69">
        <v>2569</v>
      </c>
      <c r="G29" s="69">
        <v>0</v>
      </c>
      <c r="H29" s="70" t="s">
        <v>23</v>
      </c>
      <c r="I29" s="76">
        <v>1</v>
      </c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</row>
    <row r="30" s="53" customFormat="1" ht="47.25" spans="1:20">
      <c r="A30" s="69">
        <v>29</v>
      </c>
      <c r="B30" s="71" t="s">
        <v>93</v>
      </c>
      <c r="C30" s="73" t="s">
        <v>94</v>
      </c>
      <c r="D30" s="69">
        <v>58</v>
      </c>
      <c r="E30" s="68" t="s">
        <v>95</v>
      </c>
      <c r="F30" s="69">
        <v>5368</v>
      </c>
      <c r="G30" s="69">
        <v>0</v>
      </c>
      <c r="H30" s="70" t="s">
        <v>23</v>
      </c>
      <c r="I30" s="76">
        <v>1</v>
      </c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</row>
    <row r="31" s="53" customFormat="1" ht="47.25" spans="1:20">
      <c r="A31" s="69">
        <v>30</v>
      </c>
      <c r="B31" s="71" t="s">
        <v>96</v>
      </c>
      <c r="C31" s="72" t="s">
        <v>97</v>
      </c>
      <c r="D31" s="69">
        <v>51</v>
      </c>
      <c r="E31" s="68" t="s">
        <v>38</v>
      </c>
      <c r="F31" s="69">
        <v>2569</v>
      </c>
      <c r="G31" s="69">
        <v>0</v>
      </c>
      <c r="H31" s="70" t="s">
        <v>59</v>
      </c>
      <c r="I31" s="76"/>
      <c r="J31" s="76"/>
      <c r="K31" s="76"/>
      <c r="L31" s="76"/>
      <c r="M31" s="76"/>
      <c r="N31" s="76"/>
      <c r="O31" s="76"/>
      <c r="P31" s="76"/>
      <c r="Q31" s="76"/>
      <c r="R31" s="76">
        <v>1</v>
      </c>
      <c r="S31" s="76"/>
      <c r="T31" s="76"/>
    </row>
    <row r="32" s="53" customFormat="1" ht="63" spans="1:20">
      <c r="A32" s="69">
        <v>31</v>
      </c>
      <c r="B32" s="71" t="s">
        <v>98</v>
      </c>
      <c r="C32" s="73" t="s">
        <v>99</v>
      </c>
      <c r="D32" s="69">
        <v>49</v>
      </c>
      <c r="E32" s="68" t="s">
        <v>38</v>
      </c>
      <c r="F32" s="69">
        <v>2569</v>
      </c>
      <c r="G32" s="69">
        <v>0</v>
      </c>
      <c r="H32" s="70" t="s">
        <v>23</v>
      </c>
      <c r="I32" s="76"/>
      <c r="J32" s="76"/>
      <c r="K32" s="76"/>
      <c r="L32" s="76"/>
      <c r="M32" s="76"/>
      <c r="N32" s="76"/>
      <c r="O32" s="76"/>
      <c r="P32" s="76"/>
      <c r="Q32" s="76"/>
      <c r="R32" s="76">
        <v>1</v>
      </c>
      <c r="S32" s="76"/>
      <c r="T32" s="76"/>
    </row>
    <row r="33" s="53" customFormat="1" ht="63" spans="1:20">
      <c r="A33" s="69">
        <v>32</v>
      </c>
      <c r="B33" s="71" t="s">
        <v>100</v>
      </c>
      <c r="C33" s="72" t="s">
        <v>101</v>
      </c>
      <c r="D33" s="69">
        <v>47</v>
      </c>
      <c r="E33" s="68" t="s">
        <v>38</v>
      </c>
      <c r="F33" s="69">
        <v>2569</v>
      </c>
      <c r="G33" s="69">
        <v>0</v>
      </c>
      <c r="H33" s="70" t="s">
        <v>59</v>
      </c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>
        <v>1</v>
      </c>
      <c r="T33" s="76"/>
    </row>
    <row r="34" s="53" customFormat="1" ht="47.25" spans="1:20">
      <c r="A34" s="69">
        <v>33</v>
      </c>
      <c r="B34" s="71" t="s">
        <v>102</v>
      </c>
      <c r="C34" s="72" t="s">
        <v>103</v>
      </c>
      <c r="D34" s="69">
        <v>44</v>
      </c>
      <c r="E34" s="68" t="s">
        <v>58</v>
      </c>
      <c r="F34" s="69">
        <v>1907</v>
      </c>
      <c r="G34" s="69">
        <v>0</v>
      </c>
      <c r="H34" s="70" t="s">
        <v>59</v>
      </c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>
        <v>1</v>
      </c>
      <c r="T34" s="76"/>
    </row>
    <row r="35" s="53" customFormat="1" ht="63" spans="1:20">
      <c r="A35" s="69">
        <v>34</v>
      </c>
      <c r="B35" s="71" t="s">
        <v>104</v>
      </c>
      <c r="C35" s="72" t="s">
        <v>105</v>
      </c>
      <c r="D35" s="69">
        <v>42</v>
      </c>
      <c r="E35" s="68" t="s">
        <v>38</v>
      </c>
      <c r="F35" s="69">
        <v>2569</v>
      </c>
      <c r="G35" s="69">
        <v>0</v>
      </c>
      <c r="H35" s="70" t="s">
        <v>23</v>
      </c>
      <c r="I35" s="76">
        <v>1</v>
      </c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</row>
    <row r="36" s="53" customFormat="1" ht="63" spans="1:20">
      <c r="A36" s="69">
        <v>35</v>
      </c>
      <c r="B36" s="71" t="s">
        <v>40</v>
      </c>
      <c r="C36" s="72" t="s">
        <v>106</v>
      </c>
      <c r="D36" s="69">
        <v>38</v>
      </c>
      <c r="E36" s="68" t="s">
        <v>38</v>
      </c>
      <c r="F36" s="69">
        <v>2569</v>
      </c>
      <c r="G36" s="69">
        <v>0</v>
      </c>
      <c r="H36" s="70" t="s">
        <v>23</v>
      </c>
      <c r="I36" s="76">
        <v>1</v>
      </c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</row>
    <row r="37" s="53" customFormat="1" ht="47.25" spans="1:20">
      <c r="A37" s="69">
        <v>36</v>
      </c>
      <c r="B37" s="71" t="s">
        <v>107</v>
      </c>
      <c r="C37" s="72" t="s">
        <v>108</v>
      </c>
      <c r="D37" s="69">
        <v>35</v>
      </c>
      <c r="E37" s="69" t="s">
        <v>109</v>
      </c>
      <c r="F37" s="69">
        <v>4108</v>
      </c>
      <c r="G37" s="69">
        <v>0</v>
      </c>
      <c r="H37" s="70" t="s">
        <v>29</v>
      </c>
      <c r="I37" s="76"/>
      <c r="J37" s="76"/>
      <c r="K37" s="76"/>
      <c r="L37" s="76"/>
      <c r="M37" s="76"/>
      <c r="N37" s="76"/>
      <c r="O37" s="76"/>
      <c r="P37" s="76">
        <v>1</v>
      </c>
      <c r="Q37" s="76"/>
      <c r="R37" s="76">
        <v>1</v>
      </c>
      <c r="S37" s="76"/>
      <c r="T37" s="76"/>
    </row>
    <row r="38" s="53" customFormat="1" ht="63" spans="1:20">
      <c r="A38" s="69">
        <v>37</v>
      </c>
      <c r="B38" s="71" t="s">
        <v>110</v>
      </c>
      <c r="C38" s="72" t="s">
        <v>111</v>
      </c>
      <c r="D38" s="69">
        <v>34</v>
      </c>
      <c r="E38" s="68" t="s">
        <v>95</v>
      </c>
      <c r="F38" s="69">
        <v>5368</v>
      </c>
      <c r="G38" s="69">
        <v>0</v>
      </c>
      <c r="H38" s="70" t="s">
        <v>23</v>
      </c>
      <c r="I38" s="76">
        <v>1</v>
      </c>
      <c r="J38" s="76"/>
      <c r="K38" s="76"/>
      <c r="L38" s="76">
        <v>1</v>
      </c>
      <c r="M38" s="76"/>
      <c r="N38" s="76"/>
      <c r="O38" s="76"/>
      <c r="P38" s="76"/>
      <c r="Q38" s="76"/>
      <c r="R38" s="76"/>
      <c r="S38" s="76"/>
      <c r="T38" s="76"/>
    </row>
    <row r="39" s="53" customFormat="1" ht="63" spans="1:20">
      <c r="A39" s="69">
        <v>38</v>
      </c>
      <c r="B39" s="71" t="s">
        <v>112</v>
      </c>
      <c r="C39" s="72" t="s">
        <v>113</v>
      </c>
      <c r="D39" s="69">
        <v>31</v>
      </c>
      <c r="E39" s="68" t="s">
        <v>38</v>
      </c>
      <c r="F39" s="69">
        <v>2569</v>
      </c>
      <c r="G39" s="69">
        <v>0</v>
      </c>
      <c r="H39" s="70" t="s">
        <v>47</v>
      </c>
      <c r="I39" s="76"/>
      <c r="J39" s="76"/>
      <c r="K39" s="76"/>
      <c r="L39" s="76">
        <v>1</v>
      </c>
      <c r="M39" s="76"/>
      <c r="N39" s="76"/>
      <c r="O39" s="76"/>
      <c r="P39" s="76"/>
      <c r="Q39" s="76"/>
      <c r="R39" s="76"/>
      <c r="S39" s="76"/>
      <c r="T39" s="76"/>
    </row>
    <row r="40" s="53" customFormat="1" ht="47.25" spans="1:20">
      <c r="A40" s="69">
        <v>39</v>
      </c>
      <c r="B40" s="71" t="s">
        <v>96</v>
      </c>
      <c r="C40" s="72" t="s">
        <v>114</v>
      </c>
      <c r="D40" s="69">
        <v>30</v>
      </c>
      <c r="E40" s="68" t="s">
        <v>38</v>
      </c>
      <c r="F40" s="69">
        <v>2569</v>
      </c>
      <c r="G40" s="69">
        <v>0</v>
      </c>
      <c r="H40" s="70" t="s">
        <v>23</v>
      </c>
      <c r="I40" s="76">
        <v>1</v>
      </c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</row>
    <row r="41" s="53" customFormat="1" ht="63" spans="1:20">
      <c r="A41" s="69">
        <v>40</v>
      </c>
      <c r="B41" s="71" t="s">
        <v>66</v>
      </c>
      <c r="C41" s="72" t="s">
        <v>115</v>
      </c>
      <c r="D41" s="69">
        <v>30</v>
      </c>
      <c r="E41" s="68" t="s">
        <v>38</v>
      </c>
      <c r="F41" s="69">
        <v>2569</v>
      </c>
      <c r="G41" s="69">
        <v>0</v>
      </c>
      <c r="H41" s="70" t="s">
        <v>23</v>
      </c>
      <c r="I41" s="76">
        <v>1</v>
      </c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</row>
    <row r="42" s="53" customFormat="1" ht="47.25" spans="1:20">
      <c r="A42" s="69">
        <v>41</v>
      </c>
      <c r="B42" s="71" t="s">
        <v>116</v>
      </c>
      <c r="C42" s="72" t="s">
        <v>117</v>
      </c>
      <c r="D42" s="69">
        <v>3596</v>
      </c>
      <c r="E42" s="68" t="s">
        <v>118</v>
      </c>
      <c r="F42" s="69">
        <v>37240</v>
      </c>
      <c r="G42" s="69">
        <v>0</v>
      </c>
      <c r="H42" s="70" t="s">
        <v>29</v>
      </c>
      <c r="I42" s="76"/>
      <c r="J42" s="76"/>
      <c r="K42" s="76">
        <v>1</v>
      </c>
      <c r="L42" s="76"/>
      <c r="M42" s="76"/>
      <c r="N42" s="76"/>
      <c r="O42" s="76"/>
      <c r="P42" s="76"/>
      <c r="Q42" s="76"/>
      <c r="R42" s="76"/>
      <c r="S42" s="76"/>
      <c r="T42" s="76"/>
    </row>
    <row r="43" s="53" customFormat="1" ht="47.25" spans="1:20">
      <c r="A43" s="69">
        <v>43</v>
      </c>
      <c r="B43" s="71" t="s">
        <v>70</v>
      </c>
      <c r="C43" s="72" t="s">
        <v>119</v>
      </c>
      <c r="D43" s="69">
        <v>1361</v>
      </c>
      <c r="E43" s="68" t="s">
        <v>120</v>
      </c>
      <c r="F43" s="69">
        <v>36042</v>
      </c>
      <c r="G43" s="69">
        <v>0</v>
      </c>
      <c r="H43" s="70" t="s">
        <v>23</v>
      </c>
      <c r="I43" s="76">
        <v>1</v>
      </c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</row>
    <row r="44" s="53" customFormat="1" ht="47.25" spans="1:20">
      <c r="A44" s="69">
        <v>44</v>
      </c>
      <c r="B44" s="71" t="s">
        <v>121</v>
      </c>
      <c r="C44" s="73" t="s">
        <v>122</v>
      </c>
      <c r="D44" s="69">
        <v>1103</v>
      </c>
      <c r="E44" s="68" t="s">
        <v>52</v>
      </c>
      <c r="F44" s="69">
        <v>32942</v>
      </c>
      <c r="G44" s="69">
        <v>0</v>
      </c>
      <c r="H44" s="70" t="s">
        <v>32</v>
      </c>
      <c r="I44" s="76"/>
      <c r="J44" s="76"/>
      <c r="K44" s="76">
        <v>1</v>
      </c>
      <c r="L44" s="76"/>
      <c r="M44" s="76"/>
      <c r="N44" s="76"/>
      <c r="O44" s="76"/>
      <c r="P44" s="76"/>
      <c r="Q44" s="76"/>
      <c r="R44" s="76"/>
      <c r="S44" s="76"/>
      <c r="T44" s="76"/>
    </row>
    <row r="45" s="53" customFormat="1" ht="78.75" spans="1:20">
      <c r="A45" s="69">
        <v>45</v>
      </c>
      <c r="B45" s="71" t="s">
        <v>123</v>
      </c>
      <c r="C45" s="72" t="s">
        <v>124</v>
      </c>
      <c r="D45" s="69">
        <v>729</v>
      </c>
      <c r="E45" s="68" t="s">
        <v>52</v>
      </c>
      <c r="F45" s="69">
        <v>32942</v>
      </c>
      <c r="G45" s="69">
        <v>5</v>
      </c>
      <c r="H45" s="70" t="s">
        <v>29</v>
      </c>
      <c r="I45" s="76">
        <v>1</v>
      </c>
      <c r="J45" s="76"/>
      <c r="K45" s="76"/>
      <c r="L45" s="76"/>
      <c r="M45" s="76"/>
      <c r="N45" s="76"/>
      <c r="O45" s="76"/>
      <c r="P45" s="76"/>
      <c r="Q45" s="76"/>
      <c r="R45" s="76">
        <v>1</v>
      </c>
      <c r="S45" s="76"/>
      <c r="T45" s="76"/>
    </row>
    <row r="46" s="53" customFormat="1" ht="47.25" spans="1:20">
      <c r="A46" s="69">
        <v>46</v>
      </c>
      <c r="B46" s="71" t="s">
        <v>125</v>
      </c>
      <c r="C46" s="72" t="s">
        <v>126</v>
      </c>
      <c r="D46" s="69">
        <v>524</v>
      </c>
      <c r="E46" s="68" t="s">
        <v>127</v>
      </c>
      <c r="F46" s="69">
        <v>23813</v>
      </c>
      <c r="G46" s="69">
        <v>1</v>
      </c>
      <c r="H46" s="70" t="s">
        <v>29</v>
      </c>
      <c r="I46" s="76"/>
      <c r="J46" s="76">
        <v>1</v>
      </c>
      <c r="K46" s="76">
        <v>1</v>
      </c>
      <c r="L46" s="76"/>
      <c r="M46" s="76"/>
      <c r="N46" s="76"/>
      <c r="O46" s="76"/>
      <c r="P46" s="76">
        <v>1</v>
      </c>
      <c r="Q46" s="76"/>
      <c r="R46" s="76">
        <v>1</v>
      </c>
      <c r="S46" s="76"/>
      <c r="T46" s="76"/>
    </row>
    <row r="47" s="53" customFormat="1" ht="63" spans="1:20">
      <c r="A47" s="69">
        <v>47</v>
      </c>
      <c r="B47" s="71" t="s">
        <v>121</v>
      </c>
      <c r="C47" s="72" t="s">
        <v>128</v>
      </c>
      <c r="D47" s="69">
        <v>471</v>
      </c>
      <c r="E47" s="68" t="s">
        <v>55</v>
      </c>
      <c r="F47" s="69">
        <v>22904</v>
      </c>
      <c r="G47" s="69">
        <v>0</v>
      </c>
      <c r="H47" s="70" t="s">
        <v>23</v>
      </c>
      <c r="I47" s="76">
        <v>1</v>
      </c>
      <c r="J47" s="76">
        <v>1</v>
      </c>
      <c r="K47" s="76">
        <v>1</v>
      </c>
      <c r="L47" s="76"/>
      <c r="M47" s="76"/>
      <c r="N47" s="76"/>
      <c r="O47" s="76">
        <v>1</v>
      </c>
      <c r="P47" s="76"/>
      <c r="Q47" s="76"/>
      <c r="R47" s="76">
        <v>1</v>
      </c>
      <c r="S47" s="76"/>
      <c r="T47" s="76"/>
    </row>
    <row r="48" s="53" customFormat="1" ht="63" spans="1:20">
      <c r="A48" s="69">
        <v>48</v>
      </c>
      <c r="B48" s="71" t="s">
        <v>129</v>
      </c>
      <c r="C48" s="72" t="s">
        <v>130</v>
      </c>
      <c r="D48" s="69">
        <v>457</v>
      </c>
      <c r="E48" s="68" t="s">
        <v>35</v>
      </c>
      <c r="F48" s="69">
        <v>32253</v>
      </c>
      <c r="G48" s="69">
        <v>0</v>
      </c>
      <c r="H48" s="70" t="s">
        <v>59</v>
      </c>
      <c r="I48" s="76">
        <v>1</v>
      </c>
      <c r="J48" s="76"/>
      <c r="K48" s="76"/>
      <c r="L48" s="76"/>
      <c r="M48" s="76"/>
      <c r="N48" s="76"/>
      <c r="O48" s="76"/>
      <c r="P48" s="76"/>
      <c r="Q48" s="76"/>
      <c r="R48" s="76"/>
      <c r="S48" s="76">
        <v>1</v>
      </c>
      <c r="T48" s="76"/>
    </row>
    <row r="49" s="53" customFormat="1" ht="31.5" spans="1:20">
      <c r="A49" s="69">
        <v>49</v>
      </c>
      <c r="B49" s="71" t="s">
        <v>131</v>
      </c>
      <c r="C49" s="72" t="s">
        <v>132</v>
      </c>
      <c r="D49" s="69">
        <v>382</v>
      </c>
      <c r="E49" s="68" t="s">
        <v>133</v>
      </c>
      <c r="F49" s="69">
        <v>41120</v>
      </c>
      <c r="G49" s="69">
        <v>1</v>
      </c>
      <c r="H49" s="70" t="s">
        <v>134</v>
      </c>
      <c r="I49" s="76"/>
      <c r="J49" s="76">
        <v>1</v>
      </c>
      <c r="K49" s="76">
        <v>1</v>
      </c>
      <c r="L49" s="76"/>
      <c r="M49" s="76"/>
      <c r="N49" s="76"/>
      <c r="O49" s="76"/>
      <c r="P49" s="76">
        <v>1</v>
      </c>
      <c r="Q49" s="76"/>
      <c r="R49" s="76"/>
      <c r="S49" s="76"/>
      <c r="T49" s="76"/>
    </row>
    <row r="50" s="53" customFormat="1" ht="78.75" spans="1:20">
      <c r="A50" s="69">
        <v>50</v>
      </c>
      <c r="B50" s="71" t="s">
        <v>135</v>
      </c>
      <c r="C50" s="73" t="s">
        <v>136</v>
      </c>
      <c r="D50" s="69">
        <v>292</v>
      </c>
      <c r="E50" s="68" t="s">
        <v>52</v>
      </c>
      <c r="F50" s="69">
        <v>32942</v>
      </c>
      <c r="G50" s="69">
        <v>5</v>
      </c>
      <c r="H50" s="70" t="s">
        <v>23</v>
      </c>
      <c r="I50" s="76">
        <v>1</v>
      </c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</row>
    <row r="51" s="53" customFormat="1" ht="63" spans="1:20">
      <c r="A51" s="69">
        <v>51</v>
      </c>
      <c r="B51" s="71" t="s">
        <v>137</v>
      </c>
      <c r="C51" s="72" t="s">
        <v>138</v>
      </c>
      <c r="D51" s="69">
        <v>288</v>
      </c>
      <c r="E51" s="69" t="s">
        <v>139</v>
      </c>
      <c r="F51" s="69">
        <v>4316</v>
      </c>
      <c r="G51" s="69">
        <v>1</v>
      </c>
      <c r="H51" s="70" t="s">
        <v>29</v>
      </c>
      <c r="I51" s="76">
        <v>1</v>
      </c>
      <c r="J51" s="76"/>
      <c r="K51" s="76"/>
      <c r="L51" s="76"/>
      <c r="M51" s="76"/>
      <c r="N51" s="76"/>
      <c r="O51" s="76"/>
      <c r="P51" s="76">
        <v>1</v>
      </c>
      <c r="Q51" s="76"/>
      <c r="R51" s="76"/>
      <c r="S51" s="76"/>
      <c r="T51" s="76">
        <v>1</v>
      </c>
    </row>
    <row r="52" s="53" customFormat="1" ht="78.75" spans="1:20">
      <c r="A52" s="69">
        <v>52</v>
      </c>
      <c r="B52" s="71" t="s">
        <v>140</v>
      </c>
      <c r="C52" s="72" t="s">
        <v>141</v>
      </c>
      <c r="D52" s="69">
        <v>79</v>
      </c>
      <c r="E52" s="68" t="s">
        <v>52</v>
      </c>
      <c r="F52" s="69">
        <v>32942</v>
      </c>
      <c r="G52" s="69">
        <v>0</v>
      </c>
      <c r="H52" s="70" t="s">
        <v>47</v>
      </c>
      <c r="I52" s="76">
        <v>1</v>
      </c>
      <c r="J52" s="76"/>
      <c r="K52" s="76">
        <v>1</v>
      </c>
      <c r="L52" s="76"/>
      <c r="M52" s="76">
        <v>1</v>
      </c>
      <c r="N52" s="76"/>
      <c r="O52" s="76">
        <v>1</v>
      </c>
      <c r="P52" s="76"/>
      <c r="Q52" s="76"/>
      <c r="R52" s="76"/>
      <c r="S52" s="76"/>
      <c r="T52" s="76">
        <v>1</v>
      </c>
    </row>
    <row r="53" s="53" customFormat="1" ht="47.25" spans="1:20">
      <c r="A53" s="69">
        <v>53</v>
      </c>
      <c r="B53" s="71" t="s">
        <v>142</v>
      </c>
      <c r="C53" s="72" t="s">
        <v>143</v>
      </c>
      <c r="D53" s="69">
        <v>77</v>
      </c>
      <c r="E53" s="68" t="s">
        <v>144</v>
      </c>
      <c r="F53" s="69">
        <v>16401</v>
      </c>
      <c r="G53" s="69">
        <v>5</v>
      </c>
      <c r="H53" s="70" t="s">
        <v>32</v>
      </c>
      <c r="I53" s="76">
        <v>1</v>
      </c>
      <c r="J53" s="76">
        <v>1</v>
      </c>
      <c r="K53" s="76">
        <v>1</v>
      </c>
      <c r="L53" s="76"/>
      <c r="M53" s="76"/>
      <c r="N53" s="76"/>
      <c r="O53" s="76">
        <v>1</v>
      </c>
      <c r="P53" s="76">
        <v>1</v>
      </c>
      <c r="Q53" s="76"/>
      <c r="R53" s="76">
        <v>1</v>
      </c>
      <c r="S53" s="76"/>
      <c r="T53" s="76">
        <v>1</v>
      </c>
    </row>
    <row r="54" s="53" customFormat="1" ht="63" spans="1:20">
      <c r="A54" s="69">
        <v>54</v>
      </c>
      <c r="B54" s="71" t="s">
        <v>145</v>
      </c>
      <c r="C54" s="72" t="s">
        <v>146</v>
      </c>
      <c r="D54" s="69">
        <v>75</v>
      </c>
      <c r="E54" s="68" t="s">
        <v>52</v>
      </c>
      <c r="F54" s="69">
        <v>32942</v>
      </c>
      <c r="G54" s="69">
        <v>1</v>
      </c>
      <c r="H54" s="70" t="s">
        <v>23</v>
      </c>
      <c r="I54" s="76">
        <v>1</v>
      </c>
      <c r="J54" s="76"/>
      <c r="K54" s="76"/>
      <c r="L54" s="76"/>
      <c r="M54" s="76"/>
      <c r="N54" s="76"/>
      <c r="O54" s="76"/>
      <c r="P54" s="76"/>
      <c r="Q54" s="76"/>
      <c r="R54" s="76">
        <v>1</v>
      </c>
      <c r="S54" s="76"/>
      <c r="T54" s="76"/>
    </row>
    <row r="55" s="53" customFormat="1" ht="63" spans="1:20">
      <c r="A55" s="69">
        <v>55</v>
      </c>
      <c r="B55" s="71" t="s">
        <v>135</v>
      </c>
      <c r="C55" s="72" t="s">
        <v>147</v>
      </c>
      <c r="D55" s="69">
        <v>67</v>
      </c>
      <c r="E55" s="68" t="s">
        <v>38</v>
      </c>
      <c r="F55" s="69">
        <v>2569</v>
      </c>
      <c r="G55" s="69">
        <v>0</v>
      </c>
      <c r="H55" s="70" t="s">
        <v>23</v>
      </c>
      <c r="I55" s="76">
        <v>1</v>
      </c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</row>
    <row r="56" s="53" customFormat="1" ht="47.25" spans="1:20">
      <c r="A56" s="69">
        <v>56</v>
      </c>
      <c r="B56" s="71" t="s">
        <v>125</v>
      </c>
      <c r="C56" s="72" t="s">
        <v>148</v>
      </c>
      <c r="D56" s="69">
        <v>61</v>
      </c>
      <c r="E56" s="68" t="s">
        <v>144</v>
      </c>
      <c r="F56" s="69">
        <v>16401</v>
      </c>
      <c r="G56" s="69">
        <v>0</v>
      </c>
      <c r="H56" s="70" t="s">
        <v>26</v>
      </c>
      <c r="I56" s="76">
        <v>1</v>
      </c>
      <c r="J56" s="76">
        <v>1</v>
      </c>
      <c r="K56" s="76">
        <v>1</v>
      </c>
      <c r="L56" s="76">
        <v>1</v>
      </c>
      <c r="M56" s="76"/>
      <c r="N56" s="76"/>
      <c r="O56" s="76"/>
      <c r="P56" s="76"/>
      <c r="Q56" s="76"/>
      <c r="R56" s="76"/>
      <c r="S56" s="76"/>
      <c r="T56" s="76">
        <v>1</v>
      </c>
    </row>
    <row r="57" s="53" customFormat="1" ht="63" spans="1:20">
      <c r="A57" s="69">
        <v>57</v>
      </c>
      <c r="B57" s="71" t="s">
        <v>149</v>
      </c>
      <c r="C57" s="72" t="s">
        <v>150</v>
      </c>
      <c r="D57" s="69">
        <v>48</v>
      </c>
      <c r="E57" s="68" t="s">
        <v>151</v>
      </c>
      <c r="F57" s="69">
        <v>30963</v>
      </c>
      <c r="G57" s="69">
        <v>5</v>
      </c>
      <c r="H57" s="70" t="s">
        <v>26</v>
      </c>
      <c r="I57" s="76">
        <v>1</v>
      </c>
      <c r="J57" s="76">
        <v>1</v>
      </c>
      <c r="K57" s="76"/>
      <c r="L57" s="76">
        <v>1</v>
      </c>
      <c r="M57" s="76">
        <v>1</v>
      </c>
      <c r="N57" s="76">
        <v>1</v>
      </c>
      <c r="O57" s="76">
        <v>1</v>
      </c>
      <c r="P57" s="76"/>
      <c r="Q57" s="76"/>
      <c r="R57" s="76">
        <v>1</v>
      </c>
      <c r="S57" s="76"/>
      <c r="T57" s="76">
        <v>1</v>
      </c>
    </row>
    <row r="58" s="53" customFormat="1" ht="47.25" spans="1:20">
      <c r="A58" s="69">
        <v>58</v>
      </c>
      <c r="B58" s="71" t="s">
        <v>152</v>
      </c>
      <c r="C58" s="72" t="s">
        <v>153</v>
      </c>
      <c r="D58" s="69">
        <v>41</v>
      </c>
      <c r="E58" s="68" t="s">
        <v>154</v>
      </c>
      <c r="F58" s="69">
        <v>13265</v>
      </c>
      <c r="G58" s="69">
        <v>1</v>
      </c>
      <c r="H58" s="70" t="s">
        <v>134</v>
      </c>
      <c r="I58" s="76">
        <v>1</v>
      </c>
      <c r="J58" s="76">
        <v>1</v>
      </c>
      <c r="K58" s="76">
        <v>1</v>
      </c>
      <c r="L58" s="76">
        <v>1</v>
      </c>
      <c r="M58" s="76">
        <v>1</v>
      </c>
      <c r="N58" s="76">
        <v>1</v>
      </c>
      <c r="O58" s="76">
        <v>1</v>
      </c>
      <c r="P58" s="76"/>
      <c r="Q58" s="76"/>
      <c r="R58" s="76">
        <v>1</v>
      </c>
      <c r="S58" s="76"/>
      <c r="T58" s="76">
        <v>1</v>
      </c>
    </row>
    <row r="59" s="53" customFormat="1" ht="63" spans="1:20">
      <c r="A59" s="69">
        <v>59</v>
      </c>
      <c r="B59" s="71" t="s">
        <v>30</v>
      </c>
      <c r="C59" s="72" t="s">
        <v>155</v>
      </c>
      <c r="D59" s="69">
        <v>57</v>
      </c>
      <c r="E59" s="68" t="s">
        <v>52</v>
      </c>
      <c r="F59" s="69">
        <v>32942</v>
      </c>
      <c r="G59" s="69">
        <v>0</v>
      </c>
      <c r="H59" s="70" t="s">
        <v>32</v>
      </c>
      <c r="I59" s="76">
        <v>1</v>
      </c>
      <c r="J59" s="76"/>
      <c r="K59" s="76">
        <v>1</v>
      </c>
      <c r="L59" s="76"/>
      <c r="M59" s="76">
        <v>1</v>
      </c>
      <c r="N59" s="76"/>
      <c r="O59" s="76"/>
      <c r="P59" s="76">
        <v>1</v>
      </c>
      <c r="Q59" s="76"/>
      <c r="R59" s="76">
        <v>1</v>
      </c>
      <c r="S59" s="76"/>
      <c r="T59" s="76">
        <v>1</v>
      </c>
    </row>
    <row r="60" s="53" customFormat="1" ht="31.5" spans="1:20">
      <c r="A60" s="74">
        <v>60</v>
      </c>
      <c r="B60" s="71" t="s">
        <v>156</v>
      </c>
      <c r="C60" s="72" t="s">
        <v>157</v>
      </c>
      <c r="D60" s="69">
        <v>4297</v>
      </c>
      <c r="E60" s="68" t="s">
        <v>25</v>
      </c>
      <c r="F60" s="69">
        <v>150000</v>
      </c>
      <c r="G60" s="69">
        <v>0</v>
      </c>
      <c r="H60" s="70" t="s">
        <v>29</v>
      </c>
      <c r="I60" s="76"/>
      <c r="J60" s="76"/>
      <c r="K60" s="76"/>
      <c r="L60" s="76"/>
      <c r="M60" s="76"/>
      <c r="N60" s="76"/>
      <c r="O60" s="76"/>
      <c r="P60" s="76"/>
      <c r="Q60" s="76">
        <v>1</v>
      </c>
      <c r="R60" s="76"/>
      <c r="S60" s="76"/>
      <c r="T60" s="76"/>
    </row>
    <row r="61" s="53" customFormat="1" ht="63" spans="1:20">
      <c r="A61" s="69">
        <v>61</v>
      </c>
      <c r="B61" s="71" t="s">
        <v>20</v>
      </c>
      <c r="C61" s="72" t="s">
        <v>158</v>
      </c>
      <c r="D61" s="69">
        <v>3167</v>
      </c>
      <c r="E61" s="68" t="s">
        <v>22</v>
      </c>
      <c r="F61" s="69">
        <v>160000</v>
      </c>
      <c r="G61" s="69">
        <v>2</v>
      </c>
      <c r="H61" s="70" t="s">
        <v>32</v>
      </c>
      <c r="I61" s="76"/>
      <c r="J61" s="76">
        <v>1</v>
      </c>
      <c r="K61" s="76"/>
      <c r="L61" s="76"/>
      <c r="M61" s="76"/>
      <c r="N61" s="76"/>
      <c r="O61" s="76"/>
      <c r="P61" s="76"/>
      <c r="Q61" s="76"/>
      <c r="R61" s="76"/>
      <c r="S61" s="76"/>
      <c r="T61" s="76"/>
    </row>
    <row r="62" s="53" customFormat="1" ht="31.5" spans="1:20">
      <c r="A62" s="69">
        <v>62</v>
      </c>
      <c r="B62" s="71" t="s">
        <v>159</v>
      </c>
      <c r="C62" s="72" t="s">
        <v>160</v>
      </c>
      <c r="D62" s="69">
        <v>2678</v>
      </c>
      <c r="E62" s="68" t="s">
        <v>22</v>
      </c>
      <c r="F62" s="69">
        <v>160000</v>
      </c>
      <c r="G62" s="69">
        <v>1</v>
      </c>
      <c r="H62" s="70" t="s">
        <v>23</v>
      </c>
      <c r="I62" s="76"/>
      <c r="J62" s="76">
        <v>1</v>
      </c>
      <c r="K62" s="76"/>
      <c r="L62" s="76"/>
      <c r="M62" s="76"/>
      <c r="N62" s="76"/>
      <c r="O62" s="76"/>
      <c r="P62" s="76"/>
      <c r="Q62" s="76"/>
      <c r="R62" s="76"/>
      <c r="S62" s="76"/>
      <c r="T62" s="76"/>
    </row>
    <row r="63" s="53" customFormat="1" ht="63" spans="1:20">
      <c r="A63" s="69">
        <v>63</v>
      </c>
      <c r="B63" s="71" t="s">
        <v>161</v>
      </c>
      <c r="C63" s="72" t="s">
        <v>162</v>
      </c>
      <c r="D63" s="69">
        <v>1066</v>
      </c>
      <c r="E63" s="68" t="s">
        <v>133</v>
      </c>
      <c r="F63" s="69">
        <v>41120</v>
      </c>
      <c r="G63" s="69">
        <v>0</v>
      </c>
      <c r="H63" s="70" t="s">
        <v>29</v>
      </c>
      <c r="I63" s="76"/>
      <c r="J63" s="76"/>
      <c r="K63" s="76">
        <v>1</v>
      </c>
      <c r="L63" s="76"/>
      <c r="M63" s="76"/>
      <c r="N63" s="76"/>
      <c r="O63" s="76"/>
      <c r="P63" s="76"/>
      <c r="Q63" s="76"/>
      <c r="R63" s="76"/>
      <c r="S63" s="76"/>
      <c r="T63" s="76"/>
    </row>
    <row r="64" s="53" customFormat="1" ht="63" spans="1:20">
      <c r="A64" s="69">
        <v>64</v>
      </c>
      <c r="B64" s="71" t="s">
        <v>163</v>
      </c>
      <c r="C64" s="72" t="s">
        <v>164</v>
      </c>
      <c r="D64" s="69">
        <v>1014</v>
      </c>
      <c r="E64" s="68" t="s">
        <v>165</v>
      </c>
      <c r="F64" s="69">
        <v>25404</v>
      </c>
      <c r="G64" s="69">
        <v>0</v>
      </c>
      <c r="H64" s="70" t="s">
        <v>29</v>
      </c>
      <c r="I64" s="76">
        <v>1</v>
      </c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>
        <v>1</v>
      </c>
    </row>
    <row r="65" s="53" customFormat="1" ht="63" spans="1:20">
      <c r="A65" s="69">
        <v>65</v>
      </c>
      <c r="B65" s="71" t="s">
        <v>121</v>
      </c>
      <c r="C65" s="72" t="s">
        <v>166</v>
      </c>
      <c r="D65" s="69">
        <v>1000</v>
      </c>
      <c r="E65" s="68" t="s">
        <v>22</v>
      </c>
      <c r="F65" s="69">
        <v>160000</v>
      </c>
      <c r="G65" s="69">
        <v>5</v>
      </c>
      <c r="H65" s="70" t="s">
        <v>23</v>
      </c>
      <c r="I65" s="76"/>
      <c r="J65" s="76"/>
      <c r="K65" s="76"/>
      <c r="L65" s="76"/>
      <c r="M65" s="76"/>
      <c r="N65" s="76"/>
      <c r="O65" s="76"/>
      <c r="P65" s="76"/>
      <c r="Q65" s="76">
        <v>1</v>
      </c>
      <c r="R65" s="76"/>
      <c r="S65" s="76"/>
      <c r="T65" s="76"/>
    </row>
    <row r="66" s="53" customFormat="1" ht="94.5" spans="1:20">
      <c r="A66" s="69">
        <v>66</v>
      </c>
      <c r="B66" s="71" t="s">
        <v>161</v>
      </c>
      <c r="C66" s="72" t="s">
        <v>167</v>
      </c>
      <c r="D66" s="69">
        <v>813</v>
      </c>
      <c r="E66" s="68" t="s">
        <v>168</v>
      </c>
      <c r="F66" s="69">
        <v>19855</v>
      </c>
      <c r="G66" s="69">
        <v>0</v>
      </c>
      <c r="H66" s="70" t="s">
        <v>29</v>
      </c>
      <c r="I66" s="76"/>
      <c r="J66" s="76"/>
      <c r="K66" s="76">
        <v>1</v>
      </c>
      <c r="L66" s="76"/>
      <c r="M66" s="76"/>
      <c r="N66" s="76"/>
      <c r="O66" s="76"/>
      <c r="P66" s="76"/>
      <c r="Q66" s="76"/>
      <c r="R66" s="76"/>
      <c r="S66" s="76"/>
      <c r="T66" s="76"/>
    </row>
    <row r="67" s="53" customFormat="1" ht="31.5" spans="1:20">
      <c r="A67" s="69">
        <v>67</v>
      </c>
      <c r="B67" s="71" t="s">
        <v>169</v>
      </c>
      <c r="C67" s="72" t="s">
        <v>170</v>
      </c>
      <c r="D67" s="69">
        <v>809</v>
      </c>
      <c r="E67" s="68" t="s">
        <v>22</v>
      </c>
      <c r="F67" s="69">
        <v>160000</v>
      </c>
      <c r="G67" s="69">
        <v>0</v>
      </c>
      <c r="H67" s="70" t="s">
        <v>26</v>
      </c>
      <c r="I67" s="76"/>
      <c r="J67" s="76">
        <v>1</v>
      </c>
      <c r="K67" s="76"/>
      <c r="L67" s="76"/>
      <c r="M67" s="76"/>
      <c r="N67" s="76"/>
      <c r="O67" s="76"/>
      <c r="P67" s="76"/>
      <c r="Q67" s="76"/>
      <c r="R67" s="76"/>
      <c r="S67" s="76"/>
      <c r="T67" s="76"/>
    </row>
    <row r="68" s="53" customFormat="1" ht="31.5" spans="1:20">
      <c r="A68" s="69">
        <v>68</v>
      </c>
      <c r="B68" s="71" t="s">
        <v>171</v>
      </c>
      <c r="C68" s="72" t="s">
        <v>172</v>
      </c>
      <c r="D68" s="69">
        <v>193</v>
      </c>
      <c r="E68" s="68" t="s">
        <v>133</v>
      </c>
      <c r="F68" s="69">
        <v>41120</v>
      </c>
      <c r="G68" s="69">
        <v>2</v>
      </c>
      <c r="H68" s="70" t="s">
        <v>134</v>
      </c>
      <c r="I68" s="76"/>
      <c r="J68" s="76">
        <v>1</v>
      </c>
      <c r="K68" s="76">
        <v>1</v>
      </c>
      <c r="L68" s="76"/>
      <c r="M68" s="76"/>
      <c r="N68" s="76"/>
      <c r="O68" s="76"/>
      <c r="P68" s="76">
        <v>1</v>
      </c>
      <c r="Q68" s="76"/>
      <c r="R68" s="76"/>
      <c r="S68" s="76"/>
      <c r="T68" s="76"/>
    </row>
    <row r="69" s="53" customFormat="1" ht="63" spans="1:20">
      <c r="A69" s="69">
        <v>69</v>
      </c>
      <c r="B69" s="71" t="s">
        <v>173</v>
      </c>
      <c r="C69" s="72" t="s">
        <v>174</v>
      </c>
      <c r="D69" s="69">
        <v>778</v>
      </c>
      <c r="E69" s="68" t="s">
        <v>175</v>
      </c>
      <c r="F69" s="69">
        <v>42846</v>
      </c>
      <c r="G69" s="69">
        <v>0</v>
      </c>
      <c r="H69" s="70" t="s">
        <v>23</v>
      </c>
      <c r="I69" s="76">
        <v>1</v>
      </c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</row>
    <row r="70" s="53" customFormat="1" ht="63" spans="1:20">
      <c r="A70" s="69">
        <v>70</v>
      </c>
      <c r="B70" s="71" t="s">
        <v>20</v>
      </c>
      <c r="C70" s="72" t="s">
        <v>176</v>
      </c>
      <c r="D70" s="69">
        <v>678</v>
      </c>
      <c r="E70" s="69" t="s">
        <v>139</v>
      </c>
      <c r="F70" s="69">
        <v>4316</v>
      </c>
      <c r="G70" s="69">
        <v>0</v>
      </c>
      <c r="H70" s="70" t="s">
        <v>47</v>
      </c>
      <c r="I70" s="76"/>
      <c r="J70" s="76"/>
      <c r="K70" s="76"/>
      <c r="L70" s="76"/>
      <c r="M70" s="76"/>
      <c r="N70" s="76"/>
      <c r="O70" s="76"/>
      <c r="P70" s="76">
        <v>1</v>
      </c>
      <c r="Q70" s="76"/>
      <c r="R70" s="76"/>
      <c r="S70" s="76"/>
      <c r="T70" s="76">
        <v>1</v>
      </c>
    </row>
    <row r="71" s="53" customFormat="1" ht="78.75" spans="1:20">
      <c r="A71" s="69">
        <v>71</v>
      </c>
      <c r="B71" s="71" t="s">
        <v>177</v>
      </c>
      <c r="C71" s="72" t="s">
        <v>178</v>
      </c>
      <c r="D71" s="69">
        <v>435</v>
      </c>
      <c r="E71" s="69" t="s">
        <v>139</v>
      </c>
      <c r="F71" s="69">
        <v>4316</v>
      </c>
      <c r="G71" s="69">
        <v>1</v>
      </c>
      <c r="H71" s="70" t="s">
        <v>26</v>
      </c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>
        <v>1</v>
      </c>
    </row>
    <row r="72" s="53" customFormat="1" ht="47.25" spans="1:20">
      <c r="A72" s="69">
        <v>72</v>
      </c>
      <c r="B72" s="71" t="s">
        <v>125</v>
      </c>
      <c r="C72" s="72" t="s">
        <v>179</v>
      </c>
      <c r="D72" s="69">
        <v>52</v>
      </c>
      <c r="E72" s="68" t="s">
        <v>180</v>
      </c>
      <c r="F72" s="69">
        <v>12479</v>
      </c>
      <c r="G72" s="69">
        <v>0</v>
      </c>
      <c r="H72" s="70" t="s">
        <v>134</v>
      </c>
      <c r="I72" s="76"/>
      <c r="J72" s="76">
        <v>1</v>
      </c>
      <c r="K72" s="76"/>
      <c r="L72" s="76"/>
      <c r="M72" s="76"/>
      <c r="N72" s="76"/>
      <c r="O72" s="76"/>
      <c r="P72" s="76"/>
      <c r="Q72" s="76">
        <v>1</v>
      </c>
      <c r="R72" s="76"/>
      <c r="S72" s="76"/>
      <c r="T72" s="76"/>
    </row>
    <row r="73" s="53" customFormat="1" ht="47.25" spans="1:20">
      <c r="A73" s="69">
        <v>73</v>
      </c>
      <c r="B73" s="71" t="s">
        <v>181</v>
      </c>
      <c r="C73" s="72" t="s">
        <v>182</v>
      </c>
      <c r="D73" s="69">
        <v>44</v>
      </c>
      <c r="E73" s="68" t="s">
        <v>120</v>
      </c>
      <c r="F73" s="69">
        <v>36042</v>
      </c>
      <c r="G73" s="69">
        <v>0</v>
      </c>
      <c r="H73" s="70" t="s">
        <v>26</v>
      </c>
      <c r="I73" s="76">
        <v>1</v>
      </c>
      <c r="J73" s="76"/>
      <c r="K73" s="76"/>
      <c r="L73" s="76"/>
      <c r="M73" s="76"/>
      <c r="N73" s="76"/>
      <c r="O73" s="76"/>
      <c r="P73" s="76"/>
      <c r="Q73" s="76"/>
      <c r="R73" s="76">
        <v>1</v>
      </c>
      <c r="S73" s="76"/>
      <c r="T73" s="76"/>
    </row>
    <row r="74" s="53" customFormat="1" ht="47.25" spans="1:20">
      <c r="A74" s="69">
        <v>74</v>
      </c>
      <c r="B74" s="71" t="s">
        <v>183</v>
      </c>
      <c r="C74" s="72" t="s">
        <v>184</v>
      </c>
      <c r="D74" s="69">
        <v>37</v>
      </c>
      <c r="E74" s="68" t="s">
        <v>120</v>
      </c>
      <c r="F74" s="69">
        <v>36042</v>
      </c>
      <c r="G74" s="69">
        <v>1</v>
      </c>
      <c r="H74" s="70" t="s">
        <v>39</v>
      </c>
      <c r="I74" s="76"/>
      <c r="J74" s="76"/>
      <c r="K74" s="76"/>
      <c r="L74" s="76">
        <v>1</v>
      </c>
      <c r="M74" s="76">
        <v>1</v>
      </c>
      <c r="N74" s="76"/>
      <c r="O74" s="76"/>
      <c r="P74" s="76"/>
      <c r="Q74" s="76"/>
      <c r="R74" s="76"/>
      <c r="S74" s="76"/>
      <c r="T74" s="76"/>
    </row>
    <row r="75" s="53" customFormat="1" ht="47.25" spans="1:20">
      <c r="A75" s="69">
        <v>75</v>
      </c>
      <c r="B75" s="71" t="s">
        <v>183</v>
      </c>
      <c r="C75" s="72" t="s">
        <v>185</v>
      </c>
      <c r="D75" s="69">
        <v>25</v>
      </c>
      <c r="E75" s="68" t="s">
        <v>186</v>
      </c>
      <c r="F75" s="69">
        <v>888</v>
      </c>
      <c r="G75" s="69">
        <v>1</v>
      </c>
      <c r="H75" s="70" t="s">
        <v>39</v>
      </c>
      <c r="I75" s="76"/>
      <c r="J75" s="76"/>
      <c r="K75" s="76"/>
      <c r="L75" s="76">
        <v>1</v>
      </c>
      <c r="M75" s="76">
        <v>1</v>
      </c>
      <c r="N75" s="76"/>
      <c r="O75" s="76"/>
      <c r="P75" s="76"/>
      <c r="Q75" s="76"/>
      <c r="R75" s="76"/>
      <c r="S75" s="76"/>
      <c r="T75" s="76">
        <v>1</v>
      </c>
    </row>
    <row r="76" s="53" customFormat="1" ht="47.25" spans="1:20">
      <c r="A76" s="69">
        <v>76</v>
      </c>
      <c r="B76" s="71" t="s">
        <v>156</v>
      </c>
      <c r="C76" s="72" t="s">
        <v>187</v>
      </c>
      <c r="D76" s="69">
        <v>15</v>
      </c>
      <c r="E76" s="68" t="s">
        <v>188</v>
      </c>
      <c r="F76" s="69">
        <v>4557</v>
      </c>
      <c r="G76" s="69">
        <v>0</v>
      </c>
      <c r="H76" s="70" t="s">
        <v>26</v>
      </c>
      <c r="I76" s="76"/>
      <c r="J76" s="76">
        <v>1</v>
      </c>
      <c r="K76" s="76">
        <v>1</v>
      </c>
      <c r="L76" s="76"/>
      <c r="M76" s="76">
        <v>1</v>
      </c>
      <c r="N76" s="76"/>
      <c r="O76" s="76"/>
      <c r="P76" s="76"/>
      <c r="Q76" s="76"/>
      <c r="R76" s="76"/>
      <c r="S76" s="76"/>
      <c r="T76" s="76">
        <v>1</v>
      </c>
    </row>
    <row r="77" s="53" customFormat="1" ht="63" spans="1:20">
      <c r="A77" s="69">
        <v>77</v>
      </c>
      <c r="B77" s="71" t="s">
        <v>189</v>
      </c>
      <c r="C77" s="72" t="s">
        <v>190</v>
      </c>
      <c r="D77" s="69">
        <v>5.913</v>
      </c>
      <c r="E77" s="68" t="s">
        <v>188</v>
      </c>
      <c r="F77" s="69">
        <v>4557</v>
      </c>
      <c r="G77" s="69">
        <v>0</v>
      </c>
      <c r="H77" s="70" t="s">
        <v>29</v>
      </c>
      <c r="I77" s="76"/>
      <c r="J77" s="76">
        <v>1</v>
      </c>
      <c r="K77" s="76">
        <v>1</v>
      </c>
      <c r="L77" s="76"/>
      <c r="M77" s="76"/>
      <c r="N77" s="76"/>
      <c r="O77" s="76"/>
      <c r="P77" s="76"/>
      <c r="Q77" s="76">
        <v>1</v>
      </c>
      <c r="R77" s="76"/>
      <c r="S77" s="76"/>
      <c r="T77" s="76">
        <v>1</v>
      </c>
    </row>
    <row r="78" s="53" customFormat="1" ht="31.5" spans="1:20">
      <c r="A78" s="69">
        <v>78</v>
      </c>
      <c r="B78" s="71" t="s">
        <v>152</v>
      </c>
      <c r="C78" s="72" t="s">
        <v>191</v>
      </c>
      <c r="D78" s="69">
        <v>2082</v>
      </c>
      <c r="E78" s="68" t="s">
        <v>25</v>
      </c>
      <c r="F78" s="69">
        <v>150000</v>
      </c>
      <c r="G78" s="69">
        <v>0</v>
      </c>
      <c r="H78" s="70" t="s">
        <v>23</v>
      </c>
      <c r="I78" s="76"/>
      <c r="J78" s="76">
        <v>1</v>
      </c>
      <c r="K78" s="76"/>
      <c r="L78" s="76"/>
      <c r="M78" s="76"/>
      <c r="N78" s="76"/>
      <c r="O78" s="76"/>
      <c r="P78" s="76"/>
      <c r="Q78" s="76"/>
      <c r="R78" s="76"/>
      <c r="S78" s="76"/>
      <c r="T78" s="76"/>
    </row>
    <row r="79" s="53" customFormat="1" ht="31.5" spans="1:20">
      <c r="A79" s="69">
        <v>79</v>
      </c>
      <c r="B79" s="71" t="s">
        <v>192</v>
      </c>
      <c r="C79" s="72" t="s">
        <v>193</v>
      </c>
      <c r="D79" s="69">
        <v>1902</v>
      </c>
      <c r="E79" s="68" t="s">
        <v>25</v>
      </c>
      <c r="F79" s="69">
        <v>150000</v>
      </c>
      <c r="G79" s="69">
        <v>0</v>
      </c>
      <c r="H79" s="70" t="s">
        <v>23</v>
      </c>
      <c r="I79" s="76">
        <v>1</v>
      </c>
      <c r="J79" s="76"/>
      <c r="K79" s="76"/>
      <c r="L79" s="76"/>
      <c r="M79" s="76"/>
      <c r="N79" s="76"/>
      <c r="O79" s="76"/>
      <c r="P79" s="76"/>
      <c r="Q79" s="76">
        <v>1</v>
      </c>
      <c r="R79" s="76"/>
      <c r="S79" s="76"/>
      <c r="T79" s="76"/>
    </row>
    <row r="80" s="53" customFormat="1" ht="31.5" spans="1:20">
      <c r="A80" s="69">
        <v>80</v>
      </c>
      <c r="B80" s="71" t="s">
        <v>121</v>
      </c>
      <c r="C80" s="72" t="s">
        <v>194</v>
      </c>
      <c r="D80" s="69">
        <v>1003</v>
      </c>
      <c r="E80" s="68" t="s">
        <v>28</v>
      </c>
      <c r="F80" s="69">
        <v>11846</v>
      </c>
      <c r="G80" s="69">
        <v>0</v>
      </c>
      <c r="H80" s="70" t="s">
        <v>23</v>
      </c>
      <c r="I80" s="76">
        <v>1</v>
      </c>
      <c r="J80" s="76">
        <v>1</v>
      </c>
      <c r="K80" s="76">
        <v>1</v>
      </c>
      <c r="L80" s="76"/>
      <c r="M80" s="76"/>
      <c r="N80" s="76"/>
      <c r="O80" s="76"/>
      <c r="P80" s="76"/>
      <c r="Q80" s="76"/>
      <c r="R80" s="76">
        <v>1</v>
      </c>
      <c r="S80" s="76"/>
      <c r="T80" s="76">
        <v>1</v>
      </c>
    </row>
    <row r="81" s="53" customFormat="1" ht="63" spans="1:20">
      <c r="A81" s="69">
        <v>81</v>
      </c>
      <c r="B81" s="71" t="s">
        <v>195</v>
      </c>
      <c r="C81" s="73" t="s">
        <v>196</v>
      </c>
      <c r="D81" s="69">
        <v>807</v>
      </c>
      <c r="E81" s="68" t="s">
        <v>52</v>
      </c>
      <c r="F81" s="69">
        <v>32942</v>
      </c>
      <c r="G81" s="69">
        <v>0</v>
      </c>
      <c r="H81" s="70" t="s">
        <v>23</v>
      </c>
      <c r="I81" s="76">
        <v>1</v>
      </c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</row>
    <row r="82" s="53" customFormat="1" ht="31.5" spans="1:20">
      <c r="A82" s="69">
        <v>82</v>
      </c>
      <c r="B82" s="71" t="s">
        <v>197</v>
      </c>
      <c r="C82" s="72" t="s">
        <v>198</v>
      </c>
      <c r="D82" s="69">
        <v>321</v>
      </c>
      <c r="E82" s="68" t="s">
        <v>199</v>
      </c>
      <c r="F82" s="69">
        <v>53403</v>
      </c>
      <c r="G82" s="69">
        <v>2</v>
      </c>
      <c r="H82" s="70" t="s">
        <v>39</v>
      </c>
      <c r="I82" s="76"/>
      <c r="J82" s="76"/>
      <c r="K82" s="76"/>
      <c r="L82" s="76"/>
      <c r="M82" s="76">
        <v>1</v>
      </c>
      <c r="N82" s="76"/>
      <c r="O82" s="76"/>
      <c r="P82" s="76"/>
      <c r="Q82" s="76"/>
      <c r="R82" s="76"/>
      <c r="S82" s="76"/>
      <c r="T82" s="76"/>
    </row>
    <row r="83" s="53" customFormat="1" ht="47.25" spans="1:20">
      <c r="A83" s="69">
        <v>83</v>
      </c>
      <c r="B83" s="71" t="s">
        <v>200</v>
      </c>
      <c r="C83" s="72" t="s">
        <v>201</v>
      </c>
      <c r="D83" s="69">
        <v>302</v>
      </c>
      <c r="E83" s="68" t="s">
        <v>133</v>
      </c>
      <c r="F83" s="69">
        <v>41120</v>
      </c>
      <c r="G83" s="69">
        <v>0</v>
      </c>
      <c r="H83" s="70" t="s">
        <v>47</v>
      </c>
      <c r="I83" s="76">
        <v>1</v>
      </c>
      <c r="J83" s="76"/>
      <c r="K83" s="76"/>
      <c r="L83" s="76"/>
      <c r="M83" s="76">
        <v>1</v>
      </c>
      <c r="N83" s="76"/>
      <c r="O83" s="76"/>
      <c r="P83" s="76"/>
      <c r="Q83" s="76"/>
      <c r="R83" s="76"/>
      <c r="S83" s="76"/>
      <c r="T83" s="76"/>
    </row>
    <row r="84" s="53" customFormat="1" ht="47.25" spans="1:20">
      <c r="A84" s="69">
        <v>84</v>
      </c>
      <c r="B84" s="71" t="s">
        <v>202</v>
      </c>
      <c r="C84" s="72" t="s">
        <v>203</v>
      </c>
      <c r="D84" s="69">
        <v>281</v>
      </c>
      <c r="E84" s="68" t="s">
        <v>186</v>
      </c>
      <c r="F84" s="69">
        <v>888</v>
      </c>
      <c r="G84" s="69">
        <v>2</v>
      </c>
      <c r="H84" s="70" t="s">
        <v>39</v>
      </c>
      <c r="I84" s="76">
        <v>1</v>
      </c>
      <c r="J84" s="76"/>
      <c r="K84" s="76"/>
      <c r="L84" s="76">
        <v>1</v>
      </c>
      <c r="M84" s="76">
        <v>1</v>
      </c>
      <c r="N84" s="76"/>
      <c r="O84" s="76"/>
      <c r="P84" s="76"/>
      <c r="Q84" s="76"/>
      <c r="R84" s="76"/>
      <c r="S84" s="76"/>
      <c r="T84" s="76"/>
    </row>
    <row r="85" s="53" customFormat="1" ht="31.5" spans="1:20">
      <c r="A85" s="69">
        <v>85</v>
      </c>
      <c r="B85" s="71" t="s">
        <v>152</v>
      </c>
      <c r="C85" s="72" t="s">
        <v>204</v>
      </c>
      <c r="D85" s="69">
        <v>247</v>
      </c>
      <c r="E85" s="68" t="s">
        <v>205</v>
      </c>
      <c r="F85" s="69">
        <v>59499</v>
      </c>
      <c r="G85" s="69">
        <v>0</v>
      </c>
      <c r="H85" s="70" t="s">
        <v>23</v>
      </c>
      <c r="I85" s="76">
        <v>1</v>
      </c>
      <c r="J85" s="76"/>
      <c r="K85" s="76"/>
      <c r="L85" s="76">
        <v>1</v>
      </c>
      <c r="M85" s="76"/>
      <c r="N85" s="76"/>
      <c r="O85" s="76"/>
      <c r="P85" s="76"/>
      <c r="Q85" s="76">
        <v>1</v>
      </c>
      <c r="R85" s="76"/>
      <c r="S85" s="76"/>
      <c r="T85" s="76"/>
    </row>
    <row r="86" s="53" customFormat="1" ht="47.25" spans="1:20">
      <c r="A86" s="69">
        <v>86</v>
      </c>
      <c r="B86" s="71" t="s">
        <v>206</v>
      </c>
      <c r="C86" s="72" t="s">
        <v>207</v>
      </c>
      <c r="D86" s="69">
        <v>224</v>
      </c>
      <c r="E86" s="68" t="s">
        <v>144</v>
      </c>
      <c r="F86" s="69">
        <v>16401</v>
      </c>
      <c r="G86" s="69">
        <v>0</v>
      </c>
      <c r="H86" s="70" t="s">
        <v>32</v>
      </c>
      <c r="I86" s="76"/>
      <c r="J86" s="76">
        <v>1</v>
      </c>
      <c r="K86" s="76"/>
      <c r="L86" s="76">
        <v>1</v>
      </c>
      <c r="M86" s="76">
        <v>1</v>
      </c>
      <c r="N86" s="76"/>
      <c r="O86" s="76">
        <v>1</v>
      </c>
      <c r="P86" s="76">
        <v>1</v>
      </c>
      <c r="Q86" s="76"/>
      <c r="R86" s="76"/>
      <c r="S86" s="76"/>
      <c r="T86" s="76"/>
    </row>
    <row r="87" s="53" customFormat="1" ht="47.25" spans="1:20">
      <c r="A87" s="69">
        <v>87</v>
      </c>
      <c r="B87" s="71" t="s">
        <v>197</v>
      </c>
      <c r="C87" s="72" t="s">
        <v>208</v>
      </c>
      <c r="D87" s="69">
        <v>152</v>
      </c>
      <c r="E87" s="68" t="s">
        <v>144</v>
      </c>
      <c r="F87" s="69">
        <v>16401</v>
      </c>
      <c r="G87" s="69">
        <v>0</v>
      </c>
      <c r="H87" s="70" t="s">
        <v>23</v>
      </c>
      <c r="I87" s="76"/>
      <c r="J87" s="76"/>
      <c r="K87" s="76"/>
      <c r="L87" s="76">
        <v>1</v>
      </c>
      <c r="M87" s="76"/>
      <c r="N87" s="76"/>
      <c r="O87" s="76"/>
      <c r="P87" s="76"/>
      <c r="Q87" s="76"/>
      <c r="R87" s="76">
        <v>1</v>
      </c>
      <c r="S87" s="76"/>
      <c r="T87" s="76"/>
    </row>
    <row r="88" s="53" customFormat="1" ht="47.25" spans="1:20">
      <c r="A88" s="69">
        <v>88</v>
      </c>
      <c r="B88" s="71" t="s">
        <v>209</v>
      </c>
      <c r="C88" s="72" t="s">
        <v>210</v>
      </c>
      <c r="D88" s="69">
        <v>102</v>
      </c>
      <c r="E88" s="68" t="s">
        <v>38</v>
      </c>
      <c r="F88" s="69">
        <v>2569</v>
      </c>
      <c r="G88" s="69">
        <v>0</v>
      </c>
      <c r="H88" s="70" t="s">
        <v>59</v>
      </c>
      <c r="I88" s="76"/>
      <c r="J88" s="76"/>
      <c r="K88" s="76"/>
      <c r="L88" s="76">
        <v>1</v>
      </c>
      <c r="M88" s="76"/>
      <c r="N88" s="76"/>
      <c r="O88" s="76"/>
      <c r="P88" s="76"/>
      <c r="Q88" s="76"/>
      <c r="R88" s="76"/>
      <c r="S88" s="76">
        <v>1</v>
      </c>
      <c r="T88" s="76"/>
    </row>
    <row r="89" s="53" customFormat="1" ht="47.25" spans="1:20">
      <c r="A89" s="69">
        <v>89</v>
      </c>
      <c r="B89" s="71" t="s">
        <v>104</v>
      </c>
      <c r="C89" s="72" t="s">
        <v>211</v>
      </c>
      <c r="D89" s="69">
        <v>84</v>
      </c>
      <c r="E89" s="68" t="s">
        <v>120</v>
      </c>
      <c r="F89" s="69">
        <v>36042</v>
      </c>
      <c r="G89" s="69">
        <v>5</v>
      </c>
      <c r="H89" s="70" t="s">
        <v>47</v>
      </c>
      <c r="I89" s="76"/>
      <c r="J89" s="76"/>
      <c r="K89" s="76"/>
      <c r="L89" s="76">
        <v>1</v>
      </c>
      <c r="M89" s="76"/>
      <c r="N89" s="76"/>
      <c r="O89" s="76"/>
      <c r="P89" s="76"/>
      <c r="Q89" s="76"/>
      <c r="R89" s="76"/>
      <c r="S89" s="76"/>
      <c r="T89" s="76"/>
    </row>
    <row r="90" s="53" customFormat="1" ht="47.25" spans="1:20">
      <c r="A90" s="69">
        <v>90</v>
      </c>
      <c r="B90" s="71" t="s">
        <v>212</v>
      </c>
      <c r="C90" s="72" t="s">
        <v>213</v>
      </c>
      <c r="D90" s="69">
        <v>73</v>
      </c>
      <c r="E90" s="68" t="s">
        <v>214</v>
      </c>
      <c r="F90" s="69">
        <v>16061</v>
      </c>
      <c r="G90" s="69">
        <v>0</v>
      </c>
      <c r="H90" s="70" t="s">
        <v>39</v>
      </c>
      <c r="I90" s="76"/>
      <c r="J90" s="76"/>
      <c r="K90" s="76"/>
      <c r="L90" s="76"/>
      <c r="M90" s="76">
        <v>1</v>
      </c>
      <c r="N90" s="76"/>
      <c r="O90" s="76"/>
      <c r="P90" s="76"/>
      <c r="Q90" s="76"/>
      <c r="R90" s="76"/>
      <c r="S90" s="76"/>
      <c r="T90" s="76"/>
    </row>
    <row r="91" s="53" customFormat="1" ht="47.25" spans="1:20">
      <c r="A91" s="69">
        <v>91</v>
      </c>
      <c r="B91" s="71" t="s">
        <v>215</v>
      </c>
      <c r="C91" s="72" t="s">
        <v>216</v>
      </c>
      <c r="D91" s="69">
        <v>66</v>
      </c>
      <c r="E91" s="68" t="s">
        <v>38</v>
      </c>
      <c r="F91" s="69">
        <v>2569</v>
      </c>
      <c r="G91" s="69">
        <v>2</v>
      </c>
      <c r="H91" s="70" t="s">
        <v>23</v>
      </c>
      <c r="I91" s="76"/>
      <c r="J91" s="76"/>
      <c r="K91" s="76"/>
      <c r="L91" s="76">
        <v>1</v>
      </c>
      <c r="M91" s="76"/>
      <c r="N91" s="76"/>
      <c r="O91" s="76"/>
      <c r="P91" s="76"/>
      <c r="Q91" s="76"/>
      <c r="R91" s="76"/>
      <c r="S91" s="76"/>
      <c r="T91" s="76">
        <v>1</v>
      </c>
    </row>
    <row r="92" s="53" customFormat="1" ht="47.25" spans="1:20">
      <c r="A92" s="69">
        <v>92</v>
      </c>
      <c r="B92" s="71" t="s">
        <v>217</v>
      </c>
      <c r="C92" s="72" t="s">
        <v>218</v>
      </c>
      <c r="D92" s="69">
        <v>54</v>
      </c>
      <c r="E92" s="68" t="s">
        <v>38</v>
      </c>
      <c r="F92" s="69">
        <v>2569</v>
      </c>
      <c r="G92" s="69">
        <v>0</v>
      </c>
      <c r="H92" s="70" t="s">
        <v>47</v>
      </c>
      <c r="I92" s="76"/>
      <c r="J92" s="76"/>
      <c r="K92" s="76"/>
      <c r="L92" s="76">
        <v>1</v>
      </c>
      <c r="M92" s="76"/>
      <c r="N92" s="76"/>
      <c r="O92" s="76"/>
      <c r="P92" s="76"/>
      <c r="Q92" s="76"/>
      <c r="R92" s="76"/>
      <c r="S92" s="76"/>
      <c r="T92" s="76"/>
    </row>
    <row r="93" s="53" customFormat="1" ht="63" spans="1:20">
      <c r="A93" s="69">
        <v>93</v>
      </c>
      <c r="B93" s="71" t="s">
        <v>173</v>
      </c>
      <c r="C93" s="72" t="s">
        <v>219</v>
      </c>
      <c r="D93" s="69">
        <v>50</v>
      </c>
      <c r="E93" s="68" t="s">
        <v>38</v>
      </c>
      <c r="F93" s="69">
        <v>2569</v>
      </c>
      <c r="G93" s="69">
        <v>0</v>
      </c>
      <c r="H93" s="70" t="s">
        <v>47</v>
      </c>
      <c r="I93" s="76"/>
      <c r="J93" s="76"/>
      <c r="K93" s="76"/>
      <c r="L93" s="76"/>
      <c r="M93" s="76">
        <v>1</v>
      </c>
      <c r="N93" s="76"/>
      <c r="O93" s="76"/>
      <c r="P93" s="76"/>
      <c r="Q93" s="76"/>
      <c r="R93" s="76"/>
      <c r="S93" s="76"/>
      <c r="T93" s="76"/>
    </row>
    <row r="94" s="53" customFormat="1" ht="63" spans="1:20">
      <c r="A94" s="69">
        <v>94</v>
      </c>
      <c r="B94" s="71" t="s">
        <v>220</v>
      </c>
      <c r="C94" s="72" t="s">
        <v>221</v>
      </c>
      <c r="D94" s="69">
        <v>43</v>
      </c>
      <c r="E94" s="68" t="s">
        <v>38</v>
      </c>
      <c r="F94" s="69">
        <v>2569</v>
      </c>
      <c r="G94" s="69">
        <v>0</v>
      </c>
      <c r="H94" s="70" t="s">
        <v>39</v>
      </c>
      <c r="I94" s="76"/>
      <c r="J94" s="76"/>
      <c r="K94" s="76"/>
      <c r="L94" s="76">
        <v>1</v>
      </c>
      <c r="M94" s="76"/>
      <c r="N94" s="76"/>
      <c r="O94" s="76"/>
      <c r="P94" s="76"/>
      <c r="Q94" s="76"/>
      <c r="R94" s="76"/>
      <c r="S94" s="76"/>
      <c r="T94" s="76"/>
    </row>
    <row r="95" s="53" customFormat="1" ht="63" spans="1:20">
      <c r="A95" s="69">
        <v>95</v>
      </c>
      <c r="B95" s="71" t="s">
        <v>222</v>
      </c>
      <c r="C95" s="72" t="s">
        <v>223</v>
      </c>
      <c r="D95" s="69">
        <v>37</v>
      </c>
      <c r="E95" s="68" t="s">
        <v>188</v>
      </c>
      <c r="F95" s="69">
        <v>4557</v>
      </c>
      <c r="G95" s="69">
        <v>2</v>
      </c>
      <c r="H95" s="70" t="s">
        <v>29</v>
      </c>
      <c r="I95" s="76"/>
      <c r="J95" s="76">
        <v>1</v>
      </c>
      <c r="K95" s="76">
        <v>1</v>
      </c>
      <c r="L95" s="76">
        <v>1</v>
      </c>
      <c r="M95" s="76"/>
      <c r="N95" s="76"/>
      <c r="O95" s="76">
        <v>1</v>
      </c>
      <c r="P95" s="76"/>
      <c r="Q95" s="76">
        <v>1</v>
      </c>
      <c r="R95" s="76">
        <v>1</v>
      </c>
      <c r="S95" s="76"/>
      <c r="T95" s="76">
        <v>1</v>
      </c>
    </row>
    <row r="96" s="53" customFormat="1" ht="63" spans="1:20">
      <c r="A96" s="69">
        <v>96</v>
      </c>
      <c r="B96" s="71" t="s">
        <v>183</v>
      </c>
      <c r="C96" s="73" t="s">
        <v>224</v>
      </c>
      <c r="D96" s="69">
        <v>22</v>
      </c>
      <c r="E96" s="68" t="s">
        <v>52</v>
      </c>
      <c r="F96" s="69">
        <v>32942</v>
      </c>
      <c r="G96" s="69">
        <v>2</v>
      </c>
      <c r="H96" s="70" t="s">
        <v>29</v>
      </c>
      <c r="I96" s="76"/>
      <c r="J96" s="76"/>
      <c r="K96" s="76"/>
      <c r="L96" s="76"/>
      <c r="M96" s="76">
        <v>1</v>
      </c>
      <c r="N96" s="76"/>
      <c r="O96" s="76"/>
      <c r="P96" s="76"/>
      <c r="Q96" s="76"/>
      <c r="R96" s="76"/>
      <c r="S96" s="76"/>
      <c r="T96" s="76"/>
    </row>
    <row r="97" s="53" customFormat="1" ht="31.5" spans="1:20">
      <c r="A97" s="69">
        <v>97</v>
      </c>
      <c r="B97" s="71" t="s">
        <v>225</v>
      </c>
      <c r="C97" s="72" t="s">
        <v>226</v>
      </c>
      <c r="D97" s="69">
        <v>18</v>
      </c>
      <c r="E97" s="68" t="s">
        <v>120</v>
      </c>
      <c r="F97" s="69">
        <v>36042</v>
      </c>
      <c r="G97" s="69">
        <v>0</v>
      </c>
      <c r="H97" s="70" t="s">
        <v>59</v>
      </c>
      <c r="I97" s="76"/>
      <c r="J97" s="76">
        <v>1</v>
      </c>
      <c r="K97" s="76"/>
      <c r="L97" s="76">
        <v>1</v>
      </c>
      <c r="M97" s="76"/>
      <c r="N97" s="76"/>
      <c r="O97" s="76"/>
      <c r="P97" s="76"/>
      <c r="Q97" s="76"/>
      <c r="R97" s="76"/>
      <c r="S97" s="76"/>
      <c r="T97" s="76"/>
    </row>
    <row r="98" s="53" customFormat="1" ht="63" spans="1:20">
      <c r="A98" s="69">
        <v>98</v>
      </c>
      <c r="B98" s="71" t="s">
        <v>227</v>
      </c>
      <c r="C98" s="72" t="s">
        <v>228</v>
      </c>
      <c r="D98" s="69">
        <v>15</v>
      </c>
      <c r="E98" s="68" t="s">
        <v>38</v>
      </c>
      <c r="F98" s="69">
        <v>2569</v>
      </c>
      <c r="G98" s="69">
        <v>0</v>
      </c>
      <c r="H98" s="70" t="s">
        <v>47</v>
      </c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>
        <v>1</v>
      </c>
    </row>
    <row r="99" s="53" customFormat="1" ht="31.5" spans="1:20">
      <c r="A99" s="69">
        <v>99</v>
      </c>
      <c r="B99" s="71" t="s">
        <v>20</v>
      </c>
      <c r="C99" s="73" t="s">
        <v>229</v>
      </c>
      <c r="D99" s="69">
        <v>3750</v>
      </c>
      <c r="E99" s="68" t="s">
        <v>22</v>
      </c>
      <c r="F99" s="69">
        <v>160000</v>
      </c>
      <c r="G99" s="69">
        <v>1</v>
      </c>
      <c r="H99" s="70" t="s">
        <v>29</v>
      </c>
      <c r="I99" s="76"/>
      <c r="J99" s="76"/>
      <c r="K99" s="76"/>
      <c r="L99" s="76"/>
      <c r="M99" s="76"/>
      <c r="N99" s="76"/>
      <c r="O99" s="76"/>
      <c r="P99" s="76"/>
      <c r="Q99" s="76">
        <v>1</v>
      </c>
      <c r="R99" s="76"/>
      <c r="S99" s="76"/>
      <c r="T99" s="76"/>
    </row>
    <row r="100" s="53" customFormat="1" ht="63" spans="1:20">
      <c r="A100" s="69">
        <v>100</v>
      </c>
      <c r="B100" s="71" t="s">
        <v>152</v>
      </c>
      <c r="C100" s="72" t="s">
        <v>230</v>
      </c>
      <c r="D100" s="69">
        <v>2817</v>
      </c>
      <c r="E100" s="68" t="s">
        <v>231</v>
      </c>
      <c r="F100" s="69">
        <v>30440</v>
      </c>
      <c r="G100" s="69">
        <v>1</v>
      </c>
      <c r="H100" s="70" t="s">
        <v>32</v>
      </c>
      <c r="I100" s="76"/>
      <c r="J100" s="76">
        <v>1</v>
      </c>
      <c r="K100" s="76"/>
      <c r="L100" s="76"/>
      <c r="M100" s="76"/>
      <c r="N100" s="76"/>
      <c r="O100" s="76"/>
      <c r="P100" s="76"/>
      <c r="Q100" s="76"/>
      <c r="R100" s="76"/>
      <c r="S100" s="76"/>
      <c r="T100" s="76"/>
    </row>
    <row r="101" s="53" customFormat="1" ht="47.25" spans="1:20">
      <c r="A101" s="69">
        <v>101</v>
      </c>
      <c r="B101" s="71" t="s">
        <v>20</v>
      </c>
      <c r="C101" s="72" t="s">
        <v>232</v>
      </c>
      <c r="D101" s="69">
        <v>2384</v>
      </c>
      <c r="E101" s="68" t="s">
        <v>151</v>
      </c>
      <c r="F101" s="69">
        <v>30963</v>
      </c>
      <c r="G101" s="69">
        <v>4</v>
      </c>
      <c r="H101" s="70" t="s">
        <v>134</v>
      </c>
      <c r="I101" s="76"/>
      <c r="J101" s="76"/>
      <c r="K101" s="76">
        <v>1</v>
      </c>
      <c r="L101" s="76"/>
      <c r="M101" s="76"/>
      <c r="N101" s="76"/>
      <c r="O101" s="76"/>
      <c r="P101" s="76"/>
      <c r="Q101" s="76"/>
      <c r="R101" s="76"/>
      <c r="S101" s="76"/>
      <c r="T101" s="76"/>
    </row>
    <row r="102" s="53" customFormat="1" ht="47.25" spans="1:20">
      <c r="A102" s="69">
        <v>102</v>
      </c>
      <c r="B102" s="71" t="s">
        <v>42</v>
      </c>
      <c r="C102" s="72" t="s">
        <v>233</v>
      </c>
      <c r="D102" s="69">
        <v>2194</v>
      </c>
      <c r="E102" s="68" t="s">
        <v>22</v>
      </c>
      <c r="F102" s="69">
        <v>160000</v>
      </c>
      <c r="G102" s="69">
        <v>0</v>
      </c>
      <c r="H102" s="70" t="s">
        <v>23</v>
      </c>
      <c r="I102" s="76"/>
      <c r="J102" s="76">
        <v>1</v>
      </c>
      <c r="K102" s="76">
        <v>1</v>
      </c>
      <c r="L102" s="76"/>
      <c r="M102" s="76"/>
      <c r="N102" s="76"/>
      <c r="O102" s="76"/>
      <c r="P102" s="76"/>
      <c r="Q102" s="76"/>
      <c r="R102" s="76">
        <v>1</v>
      </c>
      <c r="S102" s="76"/>
      <c r="T102" s="76"/>
    </row>
    <row r="103" s="53" customFormat="1" ht="47.25" spans="1:20">
      <c r="A103" s="69">
        <v>103</v>
      </c>
      <c r="B103" s="71" t="s">
        <v>234</v>
      </c>
      <c r="C103" s="72" t="s">
        <v>235</v>
      </c>
      <c r="D103" s="69">
        <v>1267</v>
      </c>
      <c r="E103" s="68" t="s">
        <v>133</v>
      </c>
      <c r="F103" s="69">
        <v>41120</v>
      </c>
      <c r="G103" s="69">
        <v>0</v>
      </c>
      <c r="H103" s="70" t="s">
        <v>39</v>
      </c>
      <c r="I103" s="76"/>
      <c r="J103" s="76">
        <v>1</v>
      </c>
      <c r="K103" s="76"/>
      <c r="L103" s="76"/>
      <c r="M103" s="76"/>
      <c r="N103" s="76"/>
      <c r="O103" s="76"/>
      <c r="P103" s="76"/>
      <c r="Q103" s="76"/>
      <c r="R103" s="76"/>
      <c r="S103" s="76"/>
      <c r="T103" s="76"/>
    </row>
    <row r="104" s="53" customFormat="1" ht="31.5" spans="1:20">
      <c r="A104" s="69">
        <v>105</v>
      </c>
      <c r="B104" s="71" t="s">
        <v>236</v>
      </c>
      <c r="C104" s="72" t="s">
        <v>237</v>
      </c>
      <c r="D104" s="69">
        <v>1098</v>
      </c>
      <c r="E104" s="68" t="s">
        <v>199</v>
      </c>
      <c r="F104" s="69">
        <v>53403</v>
      </c>
      <c r="G104" s="69">
        <v>1</v>
      </c>
      <c r="H104" s="70" t="s">
        <v>29</v>
      </c>
      <c r="I104" s="76"/>
      <c r="J104" s="76">
        <v>1</v>
      </c>
      <c r="K104" s="76">
        <v>1</v>
      </c>
      <c r="L104" s="76"/>
      <c r="M104" s="76"/>
      <c r="N104" s="76"/>
      <c r="O104" s="76"/>
      <c r="P104" s="76"/>
      <c r="Q104" s="76"/>
      <c r="R104" s="76"/>
      <c r="S104" s="76"/>
      <c r="T104" s="76"/>
    </row>
    <row r="105" s="53" customFormat="1" ht="31.5" spans="1:20">
      <c r="A105" s="69">
        <v>106</v>
      </c>
      <c r="B105" s="71" t="s">
        <v>93</v>
      </c>
      <c r="C105" s="72" t="s">
        <v>238</v>
      </c>
      <c r="D105" s="69">
        <v>899</v>
      </c>
      <c r="E105" s="68" t="s">
        <v>133</v>
      </c>
      <c r="F105" s="69">
        <v>41120</v>
      </c>
      <c r="G105" s="69">
        <v>1</v>
      </c>
      <c r="H105" s="70" t="s">
        <v>29</v>
      </c>
      <c r="I105" s="76"/>
      <c r="J105" s="76">
        <v>1</v>
      </c>
      <c r="K105" s="76"/>
      <c r="L105" s="76"/>
      <c r="M105" s="76"/>
      <c r="N105" s="76"/>
      <c r="O105" s="76"/>
      <c r="P105" s="76"/>
      <c r="Q105" s="76">
        <v>1</v>
      </c>
      <c r="R105" s="76"/>
      <c r="S105" s="76"/>
      <c r="T105" s="76"/>
    </row>
    <row r="106" s="53" customFormat="1" ht="94.5" spans="1:20">
      <c r="A106" s="69">
        <v>107</v>
      </c>
      <c r="B106" s="71" t="s">
        <v>20</v>
      </c>
      <c r="C106" s="72" t="s">
        <v>239</v>
      </c>
      <c r="D106" s="69">
        <v>886</v>
      </c>
      <c r="E106" s="68" t="s">
        <v>165</v>
      </c>
      <c r="F106" s="69">
        <v>25404</v>
      </c>
      <c r="G106" s="69">
        <v>0</v>
      </c>
      <c r="H106" s="70" t="s">
        <v>47</v>
      </c>
      <c r="I106" s="76"/>
      <c r="J106" s="76">
        <v>1</v>
      </c>
      <c r="K106" s="76"/>
      <c r="L106" s="76"/>
      <c r="M106" s="76"/>
      <c r="N106" s="76"/>
      <c r="O106" s="76"/>
      <c r="P106" s="76"/>
      <c r="Q106" s="76"/>
      <c r="R106" s="76"/>
      <c r="S106" s="76"/>
      <c r="T106" s="76">
        <v>1</v>
      </c>
    </row>
    <row r="107" s="53" customFormat="1" ht="31.5" spans="1:20">
      <c r="A107" s="69">
        <v>108</v>
      </c>
      <c r="B107" s="71" t="s">
        <v>240</v>
      </c>
      <c r="C107" s="72" t="s">
        <v>241</v>
      </c>
      <c r="D107" s="69">
        <v>822</v>
      </c>
      <c r="E107" s="68" t="s">
        <v>199</v>
      </c>
      <c r="F107" s="69">
        <v>53403</v>
      </c>
      <c r="G107" s="69">
        <v>1</v>
      </c>
      <c r="H107" s="70" t="s">
        <v>29</v>
      </c>
      <c r="I107" s="76"/>
      <c r="J107" s="76"/>
      <c r="K107" s="76"/>
      <c r="L107" s="76"/>
      <c r="M107" s="76"/>
      <c r="N107" s="76"/>
      <c r="O107" s="76"/>
      <c r="P107" s="76"/>
      <c r="Q107" s="76">
        <v>1</v>
      </c>
      <c r="R107" s="76"/>
      <c r="S107" s="76"/>
      <c r="T107" s="76"/>
    </row>
    <row r="108" s="53" customFormat="1" ht="157.5" spans="1:20">
      <c r="A108" s="69">
        <v>110</v>
      </c>
      <c r="B108" s="71" t="s">
        <v>169</v>
      </c>
      <c r="C108" s="72" t="s">
        <v>242</v>
      </c>
      <c r="D108" s="69">
        <v>792</v>
      </c>
      <c r="E108" s="68" t="s">
        <v>180</v>
      </c>
      <c r="F108" s="69">
        <v>12479</v>
      </c>
      <c r="G108" s="69">
        <v>4</v>
      </c>
      <c r="H108" s="70" t="s">
        <v>134</v>
      </c>
      <c r="I108" s="76"/>
      <c r="J108" s="76">
        <v>1</v>
      </c>
      <c r="K108" s="76"/>
      <c r="L108" s="76"/>
      <c r="M108" s="76"/>
      <c r="N108" s="76"/>
      <c r="O108" s="76"/>
      <c r="P108" s="76"/>
      <c r="Q108" s="76"/>
      <c r="R108" s="76"/>
      <c r="S108" s="76"/>
      <c r="T108" s="76"/>
    </row>
    <row r="109" s="53" customFormat="1" ht="31.5" spans="1:20">
      <c r="A109" s="69">
        <v>111</v>
      </c>
      <c r="B109" s="71" t="s">
        <v>243</v>
      </c>
      <c r="C109" s="73" t="s">
        <v>244</v>
      </c>
      <c r="D109" s="69">
        <v>691</v>
      </c>
      <c r="E109" s="68" t="s">
        <v>22</v>
      </c>
      <c r="F109" s="69">
        <v>160000</v>
      </c>
      <c r="G109" s="69">
        <v>0</v>
      </c>
      <c r="H109" s="70" t="s">
        <v>23</v>
      </c>
      <c r="I109" s="76"/>
      <c r="J109" s="76">
        <v>1</v>
      </c>
      <c r="K109" s="76"/>
      <c r="L109" s="76"/>
      <c r="M109" s="76"/>
      <c r="N109" s="76"/>
      <c r="O109" s="76"/>
      <c r="P109" s="76"/>
      <c r="Q109" s="76"/>
      <c r="R109" s="76"/>
      <c r="S109" s="76"/>
      <c r="T109" s="76"/>
    </row>
    <row r="110" s="53" customFormat="1" ht="63" spans="1:20">
      <c r="A110" s="69">
        <v>112</v>
      </c>
      <c r="B110" s="71" t="s">
        <v>245</v>
      </c>
      <c r="C110" s="72" t="s">
        <v>246</v>
      </c>
      <c r="D110" s="69">
        <v>62</v>
      </c>
      <c r="E110" s="68" t="s">
        <v>188</v>
      </c>
      <c r="F110" s="69">
        <v>4557</v>
      </c>
      <c r="G110" s="69">
        <v>0</v>
      </c>
      <c r="H110" s="70" t="s">
        <v>29</v>
      </c>
      <c r="I110" s="76">
        <v>1</v>
      </c>
      <c r="J110" s="76">
        <v>1</v>
      </c>
      <c r="K110" s="76">
        <v>1</v>
      </c>
      <c r="L110" s="76"/>
      <c r="M110" s="76"/>
      <c r="N110" s="76"/>
      <c r="O110" s="76"/>
      <c r="P110" s="76"/>
      <c r="Q110" s="76"/>
      <c r="R110" s="76">
        <v>1</v>
      </c>
      <c r="S110" s="76"/>
      <c r="T110" s="76">
        <v>1</v>
      </c>
    </row>
    <row r="111" s="53" customFormat="1" ht="47.25" spans="1:20">
      <c r="A111" s="69">
        <v>113</v>
      </c>
      <c r="B111" s="71" t="s">
        <v>247</v>
      </c>
      <c r="C111" s="72" t="s">
        <v>248</v>
      </c>
      <c r="D111" s="69">
        <v>45</v>
      </c>
      <c r="E111" s="68" t="s">
        <v>144</v>
      </c>
      <c r="F111" s="69">
        <v>16401</v>
      </c>
      <c r="G111" s="69">
        <v>0</v>
      </c>
      <c r="H111" s="70" t="s">
        <v>23</v>
      </c>
      <c r="I111" s="76">
        <v>1</v>
      </c>
      <c r="J111" s="76">
        <v>1</v>
      </c>
      <c r="K111" s="76">
        <v>1</v>
      </c>
      <c r="L111" s="76">
        <v>1</v>
      </c>
      <c r="M111" s="76"/>
      <c r="N111" s="76"/>
      <c r="O111" s="76"/>
      <c r="P111" s="76"/>
      <c r="Q111" s="76"/>
      <c r="R111" s="76">
        <v>1</v>
      </c>
      <c r="S111" s="76"/>
      <c r="T111" s="76"/>
    </row>
    <row r="112" s="53" customFormat="1" ht="78.75" spans="1:20">
      <c r="A112" s="69">
        <v>114</v>
      </c>
      <c r="B112" s="71" t="s">
        <v>212</v>
      </c>
      <c r="C112" s="72" t="s">
        <v>249</v>
      </c>
      <c r="D112" s="69">
        <v>1.071</v>
      </c>
      <c r="E112" s="68" t="s">
        <v>250</v>
      </c>
      <c r="F112" s="69">
        <v>7292</v>
      </c>
      <c r="G112" s="69">
        <v>0</v>
      </c>
      <c r="H112" s="70" t="s">
        <v>134</v>
      </c>
      <c r="I112" s="76"/>
      <c r="J112" s="76">
        <v>1</v>
      </c>
      <c r="K112" s="76"/>
      <c r="L112" s="76"/>
      <c r="M112" s="76"/>
      <c r="N112" s="76"/>
      <c r="O112" s="76"/>
      <c r="P112" s="76"/>
      <c r="Q112" s="76"/>
      <c r="R112" s="76"/>
      <c r="S112" s="76"/>
      <c r="T112" s="76"/>
    </row>
    <row r="113" s="53" customFormat="1" ht="78.75" spans="1:20">
      <c r="A113" s="69">
        <v>115</v>
      </c>
      <c r="B113" s="71" t="s">
        <v>251</v>
      </c>
      <c r="C113" s="73" t="s">
        <v>252</v>
      </c>
      <c r="D113" s="69">
        <v>953</v>
      </c>
      <c r="E113" s="68" t="s">
        <v>165</v>
      </c>
      <c r="F113" s="69">
        <v>25404</v>
      </c>
      <c r="G113" s="69">
        <v>0</v>
      </c>
      <c r="H113" s="70" t="s">
        <v>29</v>
      </c>
      <c r="I113" s="76"/>
      <c r="J113" s="76">
        <v>1</v>
      </c>
      <c r="K113" s="76"/>
      <c r="L113" s="76"/>
      <c r="M113" s="76"/>
      <c r="N113" s="76"/>
      <c r="O113" s="76"/>
      <c r="P113" s="76"/>
      <c r="Q113" s="76"/>
      <c r="R113" s="76"/>
      <c r="S113" s="76"/>
      <c r="T113" s="76"/>
    </row>
    <row r="114" s="53" customFormat="1" ht="47.25" spans="1:20">
      <c r="A114" s="69">
        <v>116</v>
      </c>
      <c r="B114" s="71" t="s">
        <v>48</v>
      </c>
      <c r="C114" s="72" t="s">
        <v>253</v>
      </c>
      <c r="D114" s="69">
        <v>595</v>
      </c>
      <c r="E114" s="68" t="s">
        <v>168</v>
      </c>
      <c r="F114" s="69">
        <v>19855</v>
      </c>
      <c r="G114" s="69">
        <v>0</v>
      </c>
      <c r="H114" s="70" t="s">
        <v>47</v>
      </c>
      <c r="I114" s="76"/>
      <c r="J114" s="76"/>
      <c r="K114" s="76">
        <v>1</v>
      </c>
      <c r="L114" s="76"/>
      <c r="M114" s="76"/>
      <c r="N114" s="76"/>
      <c r="O114" s="76"/>
      <c r="P114" s="76"/>
      <c r="Q114" s="76"/>
      <c r="R114" s="76"/>
      <c r="S114" s="76"/>
      <c r="T114" s="76"/>
    </row>
    <row r="115" s="53" customFormat="1" ht="31.5" spans="1:20">
      <c r="A115" s="69">
        <v>117</v>
      </c>
      <c r="B115" s="71" t="s">
        <v>254</v>
      </c>
      <c r="C115" s="72" t="s">
        <v>255</v>
      </c>
      <c r="D115" s="69">
        <v>545</v>
      </c>
      <c r="E115" s="68" t="s">
        <v>22</v>
      </c>
      <c r="F115" s="69">
        <v>160000</v>
      </c>
      <c r="G115" s="69">
        <v>0</v>
      </c>
      <c r="H115" s="70" t="s">
        <v>29</v>
      </c>
      <c r="I115" s="76"/>
      <c r="J115" s="76">
        <v>1</v>
      </c>
      <c r="K115" s="76"/>
      <c r="L115" s="76"/>
      <c r="M115" s="76"/>
      <c r="N115" s="76"/>
      <c r="O115" s="76"/>
      <c r="P115" s="76"/>
      <c r="Q115" s="76"/>
      <c r="R115" s="76"/>
      <c r="S115" s="76"/>
      <c r="T115" s="76"/>
    </row>
    <row r="116" s="53" customFormat="1" spans="1:20">
      <c r="A116" s="69">
        <v>118</v>
      </c>
      <c r="B116" s="71" t="s">
        <v>93</v>
      </c>
      <c r="C116" s="72" t="s">
        <v>256</v>
      </c>
      <c r="D116" s="69">
        <v>405</v>
      </c>
      <c r="E116" s="68" t="s">
        <v>133</v>
      </c>
      <c r="F116" s="69">
        <v>41120</v>
      </c>
      <c r="G116" s="69">
        <v>0</v>
      </c>
      <c r="H116" s="70" t="s">
        <v>29</v>
      </c>
      <c r="I116" s="76"/>
      <c r="J116" s="76">
        <v>1</v>
      </c>
      <c r="K116" s="76">
        <v>1</v>
      </c>
      <c r="L116" s="76"/>
      <c r="M116" s="76"/>
      <c r="N116" s="76"/>
      <c r="O116" s="76"/>
      <c r="P116" s="76"/>
      <c r="Q116" s="76"/>
      <c r="R116" s="76"/>
      <c r="S116" s="76"/>
      <c r="T116" s="76"/>
    </row>
    <row r="117" s="53" customFormat="1" ht="47.25" spans="1:20">
      <c r="A117" s="69">
        <v>119</v>
      </c>
      <c r="B117" s="71" t="s">
        <v>257</v>
      </c>
      <c r="C117" s="73" t="s">
        <v>258</v>
      </c>
      <c r="D117" s="69">
        <v>363</v>
      </c>
      <c r="E117" s="68" t="s">
        <v>259</v>
      </c>
      <c r="F117" s="69">
        <v>39173</v>
      </c>
      <c r="G117" s="69">
        <v>1</v>
      </c>
      <c r="H117" s="70" t="s">
        <v>23</v>
      </c>
      <c r="I117" s="76"/>
      <c r="J117" s="76"/>
      <c r="K117" s="76"/>
      <c r="L117" s="76"/>
      <c r="M117" s="76"/>
      <c r="N117" s="76"/>
      <c r="O117" s="76"/>
      <c r="P117" s="76"/>
      <c r="Q117" s="76"/>
      <c r="R117" s="76"/>
      <c r="S117" s="76"/>
      <c r="T117" s="76">
        <v>1</v>
      </c>
    </row>
    <row r="118" s="53" customFormat="1" ht="31.5" spans="1:20">
      <c r="A118" s="69">
        <v>120</v>
      </c>
      <c r="B118" s="71" t="s">
        <v>260</v>
      </c>
      <c r="C118" s="72" t="s">
        <v>261</v>
      </c>
      <c r="D118" s="69">
        <v>341</v>
      </c>
      <c r="E118" s="68" t="s">
        <v>133</v>
      </c>
      <c r="F118" s="69">
        <v>41120</v>
      </c>
      <c r="G118" s="69">
        <v>0</v>
      </c>
      <c r="H118" s="70" t="s">
        <v>39</v>
      </c>
      <c r="I118" s="76"/>
      <c r="J118" s="76">
        <v>1</v>
      </c>
      <c r="K118" s="76">
        <v>1</v>
      </c>
      <c r="L118" s="76">
        <v>1</v>
      </c>
      <c r="M118" s="76"/>
      <c r="N118" s="76">
        <v>1</v>
      </c>
      <c r="O118" s="76"/>
      <c r="P118" s="76"/>
      <c r="Q118" s="76"/>
      <c r="R118" s="76"/>
      <c r="S118" s="76"/>
      <c r="T118" s="76"/>
    </row>
    <row r="119" s="53" customFormat="1" ht="47.25" spans="1:20">
      <c r="A119" s="69">
        <v>121</v>
      </c>
      <c r="B119" s="71" t="s">
        <v>262</v>
      </c>
      <c r="C119" s="73" t="s">
        <v>263</v>
      </c>
      <c r="D119" s="69">
        <v>330</v>
      </c>
      <c r="E119" s="68" t="s">
        <v>52</v>
      </c>
      <c r="F119" s="69">
        <v>32942</v>
      </c>
      <c r="G119" s="69">
        <v>0</v>
      </c>
      <c r="H119" s="70" t="s">
        <v>32</v>
      </c>
      <c r="I119" s="76"/>
      <c r="J119" s="76">
        <v>1</v>
      </c>
      <c r="K119" s="76"/>
      <c r="L119" s="76"/>
      <c r="M119" s="76"/>
      <c r="N119" s="76"/>
      <c r="O119" s="76"/>
      <c r="P119" s="76"/>
      <c r="Q119" s="76"/>
      <c r="R119" s="76"/>
      <c r="S119" s="76"/>
      <c r="T119" s="76"/>
    </row>
    <row r="120" s="53" customFormat="1" ht="267.75" spans="1:20">
      <c r="A120" s="69">
        <v>122</v>
      </c>
      <c r="B120" s="71" t="s">
        <v>264</v>
      </c>
      <c r="C120" s="72" t="s">
        <v>265</v>
      </c>
      <c r="D120" s="69">
        <v>327</v>
      </c>
      <c r="E120" s="68" t="s">
        <v>180</v>
      </c>
      <c r="F120" s="69">
        <v>12479</v>
      </c>
      <c r="G120" s="69">
        <v>0</v>
      </c>
      <c r="H120" s="70" t="s">
        <v>32</v>
      </c>
      <c r="I120" s="76"/>
      <c r="J120" s="76">
        <v>1</v>
      </c>
      <c r="K120" s="76"/>
      <c r="L120" s="76"/>
      <c r="M120" s="76"/>
      <c r="N120" s="76"/>
      <c r="O120" s="76"/>
      <c r="P120" s="76"/>
      <c r="Q120" s="76"/>
      <c r="R120" s="76"/>
      <c r="S120" s="76"/>
      <c r="T120" s="76"/>
    </row>
    <row r="121" s="53" customFormat="1" ht="47.25" spans="1:20">
      <c r="A121" s="69">
        <v>123</v>
      </c>
      <c r="B121" s="71" t="s">
        <v>266</v>
      </c>
      <c r="C121" s="72" t="s">
        <v>267</v>
      </c>
      <c r="D121" s="69">
        <v>293</v>
      </c>
      <c r="E121" s="69" t="s">
        <v>268</v>
      </c>
      <c r="F121" s="69">
        <v>9336</v>
      </c>
      <c r="G121" s="69">
        <v>0</v>
      </c>
      <c r="H121" s="70" t="s">
        <v>23</v>
      </c>
      <c r="I121" s="76"/>
      <c r="J121" s="76">
        <v>1</v>
      </c>
      <c r="K121" s="76">
        <v>1</v>
      </c>
      <c r="L121" s="76"/>
      <c r="M121" s="76"/>
      <c r="N121" s="76"/>
      <c r="O121" s="76"/>
      <c r="P121" s="76"/>
      <c r="Q121" s="76"/>
      <c r="R121" s="76"/>
      <c r="S121" s="76"/>
      <c r="T121" s="76"/>
    </row>
    <row r="122" s="53" customFormat="1" ht="31.5" spans="1:20">
      <c r="A122" s="69">
        <v>124</v>
      </c>
      <c r="B122" s="71" t="s">
        <v>125</v>
      </c>
      <c r="C122" s="72" t="s">
        <v>269</v>
      </c>
      <c r="D122" s="69">
        <v>230</v>
      </c>
      <c r="E122" s="68" t="s">
        <v>180</v>
      </c>
      <c r="F122" s="69">
        <v>12479</v>
      </c>
      <c r="G122" s="69">
        <v>0</v>
      </c>
      <c r="H122" s="70" t="s">
        <v>29</v>
      </c>
      <c r="I122" s="76"/>
      <c r="J122" s="76">
        <v>1</v>
      </c>
      <c r="K122" s="76">
        <v>1</v>
      </c>
      <c r="L122" s="76"/>
      <c r="M122" s="76"/>
      <c r="N122" s="76"/>
      <c r="O122" s="76"/>
      <c r="P122" s="76"/>
      <c r="Q122" s="76"/>
      <c r="R122" s="76"/>
      <c r="S122" s="76"/>
      <c r="T122" s="76"/>
    </row>
    <row r="123" s="53" customFormat="1" ht="47.25" spans="1:20">
      <c r="A123" s="69">
        <v>125</v>
      </c>
      <c r="B123" s="71" t="s">
        <v>234</v>
      </c>
      <c r="C123" s="72" t="s">
        <v>270</v>
      </c>
      <c r="D123" s="69">
        <v>209</v>
      </c>
      <c r="E123" s="68" t="s">
        <v>52</v>
      </c>
      <c r="F123" s="69">
        <v>32942</v>
      </c>
      <c r="G123" s="69">
        <v>0</v>
      </c>
      <c r="H123" s="70" t="s">
        <v>47</v>
      </c>
      <c r="I123" s="76">
        <v>1</v>
      </c>
      <c r="J123" s="76">
        <v>1</v>
      </c>
      <c r="K123" s="76"/>
      <c r="L123" s="76"/>
      <c r="M123" s="76"/>
      <c r="N123" s="76"/>
      <c r="O123" s="76"/>
      <c r="P123" s="76"/>
      <c r="Q123" s="76"/>
      <c r="R123" s="76"/>
      <c r="S123" s="76"/>
      <c r="T123" s="76"/>
    </row>
    <row r="124" s="53" customFormat="1" ht="47.25" spans="1:20">
      <c r="A124" s="69">
        <v>126</v>
      </c>
      <c r="B124" s="71" t="s">
        <v>195</v>
      </c>
      <c r="C124" s="72" t="s">
        <v>271</v>
      </c>
      <c r="D124" s="69">
        <v>175</v>
      </c>
      <c r="E124" s="68" t="s">
        <v>144</v>
      </c>
      <c r="F124" s="69">
        <v>16401</v>
      </c>
      <c r="G124" s="69">
        <v>0</v>
      </c>
      <c r="H124" s="70" t="s">
        <v>29</v>
      </c>
      <c r="I124" s="76">
        <v>1</v>
      </c>
      <c r="J124" s="76">
        <v>1</v>
      </c>
      <c r="K124" s="76"/>
      <c r="L124" s="76">
        <v>1</v>
      </c>
      <c r="M124" s="76"/>
      <c r="N124" s="76"/>
      <c r="O124" s="76">
        <v>1</v>
      </c>
      <c r="P124" s="76"/>
      <c r="Q124" s="76"/>
      <c r="R124" s="76">
        <v>1</v>
      </c>
      <c r="S124" s="76"/>
      <c r="T124" s="76"/>
    </row>
    <row r="125" s="53" customFormat="1" ht="47.25" spans="1:20">
      <c r="A125" s="69">
        <v>127</v>
      </c>
      <c r="B125" s="71" t="s">
        <v>272</v>
      </c>
      <c r="C125" s="72" t="s">
        <v>273</v>
      </c>
      <c r="D125" s="69">
        <v>168</v>
      </c>
      <c r="E125" s="68" t="s">
        <v>120</v>
      </c>
      <c r="F125" s="69">
        <v>36042</v>
      </c>
      <c r="G125" s="69">
        <v>0</v>
      </c>
      <c r="H125" s="70" t="s">
        <v>134</v>
      </c>
      <c r="I125" s="76"/>
      <c r="J125" s="76">
        <v>1</v>
      </c>
      <c r="K125" s="76"/>
      <c r="L125" s="76"/>
      <c r="M125" s="76"/>
      <c r="N125" s="76"/>
      <c r="O125" s="76"/>
      <c r="P125" s="76"/>
      <c r="Q125" s="76"/>
      <c r="R125" s="76"/>
      <c r="S125" s="76"/>
      <c r="T125" s="76"/>
    </row>
    <row r="126" s="53" customFormat="1" ht="47.25" spans="1:20">
      <c r="A126" s="69">
        <v>128</v>
      </c>
      <c r="B126" s="71" t="s">
        <v>274</v>
      </c>
      <c r="C126" s="72" t="s">
        <v>275</v>
      </c>
      <c r="D126" s="69">
        <v>155</v>
      </c>
      <c r="E126" s="68" t="s">
        <v>180</v>
      </c>
      <c r="F126" s="69">
        <v>12479</v>
      </c>
      <c r="G126" s="69">
        <v>0</v>
      </c>
      <c r="H126" s="70" t="s">
        <v>134</v>
      </c>
      <c r="I126" s="76"/>
      <c r="J126" s="76">
        <v>1</v>
      </c>
      <c r="K126" s="76">
        <v>1</v>
      </c>
      <c r="L126" s="76"/>
      <c r="M126" s="76">
        <v>1</v>
      </c>
      <c r="N126" s="76"/>
      <c r="O126" s="76"/>
      <c r="P126" s="76"/>
      <c r="Q126" s="76"/>
      <c r="R126" s="76"/>
      <c r="S126" s="76"/>
      <c r="T126" s="76"/>
    </row>
    <row r="127" s="53" customFormat="1" ht="31.5" spans="1:20">
      <c r="A127" s="69">
        <v>129</v>
      </c>
      <c r="B127" s="71" t="s">
        <v>104</v>
      </c>
      <c r="C127" s="72" t="s">
        <v>276</v>
      </c>
      <c r="D127" s="69">
        <v>153</v>
      </c>
      <c r="E127" s="68" t="s">
        <v>133</v>
      </c>
      <c r="F127" s="69">
        <v>41120</v>
      </c>
      <c r="G127" s="69">
        <v>0</v>
      </c>
      <c r="H127" s="70" t="s">
        <v>32</v>
      </c>
      <c r="I127" s="76"/>
      <c r="J127" s="76">
        <v>1</v>
      </c>
      <c r="K127" s="76"/>
      <c r="L127" s="76"/>
      <c r="M127" s="76"/>
      <c r="N127" s="76"/>
      <c r="O127" s="76"/>
      <c r="P127" s="76"/>
      <c r="Q127" s="76"/>
      <c r="R127" s="76"/>
      <c r="S127" s="76"/>
      <c r="T127" s="76"/>
    </row>
    <row r="128" s="53" customFormat="1" ht="47.25" spans="1:20">
      <c r="A128" s="69">
        <v>130</v>
      </c>
      <c r="B128" s="71" t="s">
        <v>116</v>
      </c>
      <c r="C128" s="72" t="s">
        <v>277</v>
      </c>
      <c r="D128" s="69">
        <v>130</v>
      </c>
      <c r="E128" s="68" t="s">
        <v>133</v>
      </c>
      <c r="F128" s="69">
        <v>41120</v>
      </c>
      <c r="G128" s="69">
        <v>0</v>
      </c>
      <c r="H128" s="70" t="s">
        <v>32</v>
      </c>
      <c r="I128" s="76"/>
      <c r="J128" s="76">
        <v>1</v>
      </c>
      <c r="K128" s="76"/>
      <c r="L128" s="76"/>
      <c r="M128" s="76"/>
      <c r="N128" s="76"/>
      <c r="O128" s="76"/>
      <c r="P128" s="76"/>
      <c r="Q128" s="76"/>
      <c r="R128" s="76"/>
      <c r="S128" s="76"/>
      <c r="T128" s="76"/>
    </row>
    <row r="129" s="53" customFormat="1" ht="47.25" spans="1:20">
      <c r="A129" s="69">
        <v>131</v>
      </c>
      <c r="B129" s="71" t="s">
        <v>48</v>
      </c>
      <c r="C129" s="72" t="s">
        <v>278</v>
      </c>
      <c r="D129" s="69">
        <v>97</v>
      </c>
      <c r="E129" s="68" t="s">
        <v>55</v>
      </c>
      <c r="F129" s="69">
        <v>22904</v>
      </c>
      <c r="G129" s="69">
        <v>2</v>
      </c>
      <c r="H129" s="70" t="s">
        <v>23</v>
      </c>
      <c r="I129" s="76">
        <v>1</v>
      </c>
      <c r="J129" s="76">
        <v>1</v>
      </c>
      <c r="K129" s="76">
        <v>1</v>
      </c>
      <c r="L129" s="76">
        <v>1</v>
      </c>
      <c r="M129" s="76">
        <v>1</v>
      </c>
      <c r="N129" s="76"/>
      <c r="O129" s="76"/>
      <c r="P129" s="76"/>
      <c r="Q129" s="76"/>
      <c r="R129" s="76">
        <v>1</v>
      </c>
      <c r="S129" s="76"/>
      <c r="T129" s="76"/>
    </row>
    <row r="130" s="53" customFormat="1" ht="47.25" spans="1:20">
      <c r="A130" s="69">
        <v>132</v>
      </c>
      <c r="B130" s="71" t="s">
        <v>279</v>
      </c>
      <c r="C130" s="72" t="s">
        <v>280</v>
      </c>
      <c r="D130" s="69">
        <v>88</v>
      </c>
      <c r="E130" s="68" t="s">
        <v>90</v>
      </c>
      <c r="F130" s="69">
        <v>1709</v>
      </c>
      <c r="G130" s="69">
        <v>2</v>
      </c>
      <c r="H130" s="70" t="s">
        <v>39</v>
      </c>
      <c r="I130" s="76"/>
      <c r="J130" s="76"/>
      <c r="K130" s="76"/>
      <c r="L130" s="76">
        <v>1</v>
      </c>
      <c r="M130" s="76">
        <v>1</v>
      </c>
      <c r="N130" s="76"/>
      <c r="O130" s="76"/>
      <c r="P130" s="76"/>
      <c r="Q130" s="76">
        <v>1</v>
      </c>
      <c r="R130" s="76">
        <v>1</v>
      </c>
      <c r="S130" s="76"/>
      <c r="T130" s="76"/>
    </row>
    <row r="131" s="53" customFormat="1" ht="47.25" spans="1:20">
      <c r="A131" s="69">
        <v>133</v>
      </c>
      <c r="B131" s="71" t="s">
        <v>281</v>
      </c>
      <c r="C131" s="72" t="s">
        <v>282</v>
      </c>
      <c r="D131" s="69">
        <v>75</v>
      </c>
      <c r="E131" s="68" t="s">
        <v>90</v>
      </c>
      <c r="F131" s="69">
        <v>1709</v>
      </c>
      <c r="G131" s="69">
        <v>2</v>
      </c>
      <c r="H131" s="70" t="s">
        <v>134</v>
      </c>
      <c r="I131" s="76"/>
      <c r="J131" s="76"/>
      <c r="K131" s="76"/>
      <c r="L131" s="76">
        <v>1</v>
      </c>
      <c r="M131" s="76"/>
      <c r="N131" s="76"/>
      <c r="O131" s="76"/>
      <c r="P131" s="76"/>
      <c r="Q131" s="76"/>
      <c r="R131" s="76"/>
      <c r="S131" s="76"/>
      <c r="T131" s="76"/>
    </row>
    <row r="132" s="53" customFormat="1" ht="63" spans="1:20">
      <c r="A132" s="69">
        <v>134</v>
      </c>
      <c r="B132" s="71" t="s">
        <v>152</v>
      </c>
      <c r="C132" s="72" t="s">
        <v>283</v>
      </c>
      <c r="D132" s="69">
        <v>19</v>
      </c>
      <c r="E132" s="68" t="s">
        <v>188</v>
      </c>
      <c r="F132" s="69">
        <v>4557</v>
      </c>
      <c r="G132" s="69">
        <v>0</v>
      </c>
      <c r="H132" s="70" t="s">
        <v>29</v>
      </c>
      <c r="I132" s="76">
        <v>1</v>
      </c>
      <c r="J132" s="76">
        <v>1</v>
      </c>
      <c r="K132" s="76">
        <v>1</v>
      </c>
      <c r="L132" s="76"/>
      <c r="M132" s="76">
        <v>1</v>
      </c>
      <c r="N132" s="76"/>
      <c r="O132" s="76"/>
      <c r="P132" s="76"/>
      <c r="Q132" s="76"/>
      <c r="R132" s="76">
        <v>1</v>
      </c>
      <c r="S132" s="76"/>
      <c r="T132" s="76">
        <v>1</v>
      </c>
    </row>
    <row r="133" s="53" customFormat="1" ht="63" spans="1:20">
      <c r="A133" s="69">
        <v>135</v>
      </c>
      <c r="B133" s="71" t="s">
        <v>284</v>
      </c>
      <c r="C133" s="73" t="s">
        <v>285</v>
      </c>
      <c r="D133" s="69">
        <v>67</v>
      </c>
      <c r="E133" s="68" t="s">
        <v>52</v>
      </c>
      <c r="F133" s="69">
        <v>32942</v>
      </c>
      <c r="G133" s="69">
        <v>0</v>
      </c>
      <c r="H133" s="70" t="s">
        <v>47</v>
      </c>
      <c r="I133" s="76"/>
      <c r="J133" s="76">
        <v>1</v>
      </c>
      <c r="K133" s="76"/>
      <c r="L133" s="76"/>
      <c r="M133" s="76"/>
      <c r="N133" s="76"/>
      <c r="O133" s="76"/>
      <c r="P133" s="76"/>
      <c r="Q133" s="76"/>
      <c r="R133" s="76"/>
      <c r="S133" s="76"/>
      <c r="T133" s="76"/>
    </row>
    <row r="134" s="53" customFormat="1" ht="31.5" spans="1:20">
      <c r="A134" s="69">
        <v>136</v>
      </c>
      <c r="B134" s="71" t="s">
        <v>286</v>
      </c>
      <c r="C134" s="72" t="s">
        <v>287</v>
      </c>
      <c r="D134" s="69">
        <v>8.241</v>
      </c>
      <c r="E134" s="68" t="s">
        <v>55</v>
      </c>
      <c r="F134" s="69">
        <v>22904</v>
      </c>
      <c r="G134" s="69">
        <v>0</v>
      </c>
      <c r="H134" s="70" t="s">
        <v>47</v>
      </c>
      <c r="I134" s="76">
        <v>1</v>
      </c>
      <c r="J134" s="76">
        <v>1</v>
      </c>
      <c r="K134" s="76">
        <v>1</v>
      </c>
      <c r="L134" s="76">
        <v>1</v>
      </c>
      <c r="M134" s="76"/>
      <c r="N134" s="76"/>
      <c r="O134" s="76"/>
      <c r="P134" s="76"/>
      <c r="Q134" s="76"/>
      <c r="R134" s="76"/>
      <c r="S134" s="76"/>
      <c r="T134" s="76">
        <v>1</v>
      </c>
    </row>
    <row r="135" s="53" customFormat="1" ht="78.75" spans="1:20">
      <c r="A135" s="69">
        <v>137</v>
      </c>
      <c r="B135" s="71" t="s">
        <v>288</v>
      </c>
      <c r="C135" s="72" t="s">
        <v>289</v>
      </c>
      <c r="D135" s="69">
        <v>24</v>
      </c>
      <c r="E135" s="69" t="s">
        <v>290</v>
      </c>
      <c r="F135" s="69">
        <v>4607</v>
      </c>
      <c r="G135" s="69">
        <v>2</v>
      </c>
      <c r="H135" s="70" t="s">
        <v>29</v>
      </c>
      <c r="I135" s="76">
        <v>1</v>
      </c>
      <c r="J135" s="76">
        <v>1</v>
      </c>
      <c r="K135" s="76"/>
      <c r="L135" s="76">
        <v>1</v>
      </c>
      <c r="M135" s="76"/>
      <c r="N135" s="76"/>
      <c r="O135" s="76">
        <v>1</v>
      </c>
      <c r="P135" s="76">
        <v>1</v>
      </c>
      <c r="Q135" s="76"/>
      <c r="R135" s="76"/>
      <c r="S135" s="76"/>
      <c r="T135" s="76"/>
    </row>
    <row r="136" s="53" customFormat="1" ht="47.25" spans="1:20">
      <c r="A136" s="69">
        <v>138</v>
      </c>
      <c r="B136" s="71" t="s">
        <v>291</v>
      </c>
      <c r="C136" s="72" t="s">
        <v>292</v>
      </c>
      <c r="D136" s="69">
        <v>11</v>
      </c>
      <c r="E136" s="68" t="s">
        <v>180</v>
      </c>
      <c r="F136" s="69">
        <v>12479</v>
      </c>
      <c r="G136" s="69">
        <v>0</v>
      </c>
      <c r="H136" s="70" t="s">
        <v>29</v>
      </c>
      <c r="I136" s="76"/>
      <c r="J136" s="76">
        <v>1</v>
      </c>
      <c r="K136" s="76"/>
      <c r="L136" s="76"/>
      <c r="M136" s="76"/>
      <c r="N136" s="76"/>
      <c r="O136" s="76"/>
      <c r="P136" s="76"/>
      <c r="Q136" s="76">
        <v>1</v>
      </c>
      <c r="R136" s="76"/>
      <c r="S136" s="76"/>
      <c r="T136" s="76"/>
    </row>
    <row r="137" s="53" customFormat="1" ht="63" spans="1:20">
      <c r="A137" s="69">
        <v>139</v>
      </c>
      <c r="B137" s="71" t="s">
        <v>291</v>
      </c>
      <c r="C137" s="73" t="s">
        <v>293</v>
      </c>
      <c r="D137" s="69">
        <v>28</v>
      </c>
      <c r="E137" s="68" t="s">
        <v>294</v>
      </c>
      <c r="F137" s="69">
        <v>6150</v>
      </c>
      <c r="G137" s="69">
        <v>0</v>
      </c>
      <c r="H137" s="70" t="s">
        <v>29</v>
      </c>
      <c r="I137" s="76"/>
      <c r="J137" s="76">
        <v>1</v>
      </c>
      <c r="K137" s="76"/>
      <c r="L137" s="76"/>
      <c r="M137" s="76"/>
      <c r="N137" s="76"/>
      <c r="O137" s="76"/>
      <c r="P137" s="76"/>
      <c r="Q137" s="76">
        <v>1</v>
      </c>
      <c r="R137" s="76"/>
      <c r="S137" s="76"/>
      <c r="T137" s="76"/>
    </row>
    <row r="138" s="53" customFormat="1" ht="63" spans="1:20">
      <c r="A138" s="69">
        <v>140</v>
      </c>
      <c r="B138" s="71" t="s">
        <v>152</v>
      </c>
      <c r="C138" s="72" t="s">
        <v>295</v>
      </c>
      <c r="D138" s="69">
        <v>24</v>
      </c>
      <c r="E138" s="68" t="s">
        <v>188</v>
      </c>
      <c r="F138" s="69">
        <v>4557</v>
      </c>
      <c r="G138" s="69">
        <v>1</v>
      </c>
      <c r="H138" s="70" t="s">
        <v>23</v>
      </c>
      <c r="I138" s="76">
        <v>1</v>
      </c>
      <c r="J138" s="76">
        <v>1</v>
      </c>
      <c r="K138" s="76">
        <v>1</v>
      </c>
      <c r="L138" s="76">
        <v>1</v>
      </c>
      <c r="M138" s="76"/>
      <c r="N138" s="76"/>
      <c r="O138" s="76"/>
      <c r="P138" s="76"/>
      <c r="Q138" s="76"/>
      <c r="R138" s="76">
        <v>1</v>
      </c>
      <c r="S138" s="76"/>
      <c r="T138" s="76">
        <v>1</v>
      </c>
    </row>
    <row r="139" s="53" customFormat="1" ht="63" spans="1:20">
      <c r="A139" s="69">
        <v>141</v>
      </c>
      <c r="B139" s="71" t="s">
        <v>66</v>
      </c>
      <c r="C139" s="72" t="s">
        <v>296</v>
      </c>
      <c r="D139" s="69">
        <v>37</v>
      </c>
      <c r="E139" s="68" t="s">
        <v>297</v>
      </c>
      <c r="F139" s="69">
        <v>2534</v>
      </c>
      <c r="G139" s="69">
        <v>0</v>
      </c>
      <c r="H139" s="70" t="s">
        <v>23</v>
      </c>
      <c r="I139" s="76"/>
      <c r="J139" s="76">
        <v>1</v>
      </c>
      <c r="K139" s="76"/>
      <c r="L139" s="76"/>
      <c r="M139" s="76">
        <v>1</v>
      </c>
      <c r="N139" s="76"/>
      <c r="O139" s="76">
        <v>1</v>
      </c>
      <c r="P139" s="76"/>
      <c r="Q139" s="76"/>
      <c r="R139" s="76"/>
      <c r="S139" s="76"/>
      <c r="T139" s="76"/>
    </row>
    <row r="140" s="53" customFormat="1" ht="47.25" spans="1:20">
      <c r="A140" s="69">
        <v>142</v>
      </c>
      <c r="B140" s="71" t="s">
        <v>298</v>
      </c>
      <c r="C140" s="72" t="s">
        <v>299</v>
      </c>
      <c r="D140" s="69">
        <v>33</v>
      </c>
      <c r="E140" s="68" t="s">
        <v>144</v>
      </c>
      <c r="F140" s="69">
        <v>16401</v>
      </c>
      <c r="G140" s="69">
        <v>0</v>
      </c>
      <c r="H140" s="70" t="s">
        <v>29</v>
      </c>
      <c r="I140" s="76"/>
      <c r="J140" s="76">
        <v>1</v>
      </c>
      <c r="K140" s="76"/>
      <c r="L140" s="76">
        <v>1</v>
      </c>
      <c r="M140" s="76"/>
      <c r="N140" s="76"/>
      <c r="O140" s="76"/>
      <c r="P140" s="76"/>
      <c r="Q140" s="76"/>
      <c r="R140" s="76">
        <v>1</v>
      </c>
      <c r="S140" s="76"/>
      <c r="T140" s="76"/>
    </row>
    <row r="141" s="53" customFormat="1" ht="47.25" spans="1:20">
      <c r="A141" s="69">
        <v>143</v>
      </c>
      <c r="B141" s="71" t="s">
        <v>300</v>
      </c>
      <c r="C141" s="72" t="s">
        <v>301</v>
      </c>
      <c r="D141" s="69">
        <v>26</v>
      </c>
      <c r="E141" s="68" t="s">
        <v>302</v>
      </c>
      <c r="F141" s="69">
        <v>33407</v>
      </c>
      <c r="G141" s="69">
        <v>0</v>
      </c>
      <c r="H141" s="70" t="s">
        <v>47</v>
      </c>
      <c r="I141" s="76"/>
      <c r="J141" s="76">
        <v>1</v>
      </c>
      <c r="K141" s="76"/>
      <c r="L141" s="76">
        <v>1</v>
      </c>
      <c r="M141" s="76"/>
      <c r="N141" s="76"/>
      <c r="O141" s="76"/>
      <c r="P141" s="76"/>
      <c r="Q141" s="76"/>
      <c r="R141" s="76"/>
      <c r="S141" s="76"/>
      <c r="T141" s="76"/>
    </row>
    <row r="142" s="53" customFormat="1" ht="47.25" spans="1:20">
      <c r="A142" s="69">
        <v>144</v>
      </c>
      <c r="B142" s="71" t="s">
        <v>303</v>
      </c>
      <c r="C142" s="72" t="s">
        <v>304</v>
      </c>
      <c r="D142" s="69">
        <v>21</v>
      </c>
      <c r="E142" s="68" t="s">
        <v>305</v>
      </c>
      <c r="F142" s="69">
        <v>11608</v>
      </c>
      <c r="G142" s="69">
        <v>0</v>
      </c>
      <c r="H142" s="70" t="s">
        <v>47</v>
      </c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>
        <v>1</v>
      </c>
    </row>
    <row r="143" s="53" customFormat="1" ht="47.25" spans="1:20">
      <c r="A143" s="69">
        <v>145</v>
      </c>
      <c r="B143" s="71" t="s">
        <v>212</v>
      </c>
      <c r="C143" s="73" t="s">
        <v>306</v>
      </c>
      <c r="D143" s="69">
        <v>21</v>
      </c>
      <c r="E143" s="68" t="s">
        <v>144</v>
      </c>
      <c r="F143" s="69">
        <v>16401</v>
      </c>
      <c r="G143" s="69">
        <v>5</v>
      </c>
      <c r="H143" s="70" t="s">
        <v>32</v>
      </c>
      <c r="I143" s="76">
        <v>1</v>
      </c>
      <c r="J143" s="76">
        <v>1</v>
      </c>
      <c r="K143" s="76">
        <v>1</v>
      </c>
      <c r="L143" s="76"/>
      <c r="M143" s="76"/>
      <c r="N143" s="76"/>
      <c r="O143" s="76"/>
      <c r="P143" s="76"/>
      <c r="Q143" s="76"/>
      <c r="R143" s="76">
        <v>1</v>
      </c>
      <c r="S143" s="76"/>
      <c r="T143" s="76"/>
    </row>
    <row r="144" s="53" customFormat="1" ht="94.5" spans="1:20">
      <c r="A144" s="69">
        <v>146</v>
      </c>
      <c r="B144" s="71" t="s">
        <v>307</v>
      </c>
      <c r="C144" s="73" t="s">
        <v>308</v>
      </c>
      <c r="D144" s="69">
        <v>19</v>
      </c>
      <c r="E144" s="68" t="s">
        <v>294</v>
      </c>
      <c r="F144" s="69">
        <v>6150</v>
      </c>
      <c r="G144" s="69">
        <v>3</v>
      </c>
      <c r="H144" s="70" t="s">
        <v>59</v>
      </c>
      <c r="I144" s="76"/>
      <c r="J144" s="76">
        <v>1</v>
      </c>
      <c r="K144" s="76"/>
      <c r="L144" s="76"/>
      <c r="M144" s="76"/>
      <c r="N144" s="76"/>
      <c r="O144" s="76"/>
      <c r="P144" s="76"/>
      <c r="Q144" s="76">
        <v>1</v>
      </c>
      <c r="R144" s="76"/>
      <c r="S144" s="76"/>
      <c r="T144" s="76"/>
    </row>
    <row r="145" s="53" customFormat="1" ht="63" spans="1:20">
      <c r="A145" s="69">
        <v>147</v>
      </c>
      <c r="B145" s="71" t="s">
        <v>202</v>
      </c>
      <c r="C145" s="72" t="s">
        <v>309</v>
      </c>
      <c r="D145" s="69">
        <v>16</v>
      </c>
      <c r="E145" s="68" t="s">
        <v>52</v>
      </c>
      <c r="F145" s="69">
        <v>32942</v>
      </c>
      <c r="G145" s="69">
        <v>2</v>
      </c>
      <c r="H145" s="70" t="s">
        <v>39</v>
      </c>
      <c r="I145" s="76"/>
      <c r="J145" s="76">
        <v>1</v>
      </c>
      <c r="K145" s="76"/>
      <c r="L145" s="76"/>
      <c r="M145" s="76"/>
      <c r="N145" s="76"/>
      <c r="O145" s="76"/>
      <c r="P145" s="76"/>
      <c r="Q145" s="76"/>
      <c r="R145" s="76"/>
      <c r="S145" s="76"/>
      <c r="T145" s="76"/>
    </row>
    <row r="146" s="53" customFormat="1" ht="78.75" spans="1:20">
      <c r="A146" s="69">
        <v>148</v>
      </c>
      <c r="B146" s="71" t="s">
        <v>310</v>
      </c>
      <c r="C146" s="72" t="s">
        <v>311</v>
      </c>
      <c r="D146" s="69">
        <v>15</v>
      </c>
      <c r="E146" s="68" t="s">
        <v>294</v>
      </c>
      <c r="F146" s="69">
        <v>6150</v>
      </c>
      <c r="G146" s="69">
        <v>0</v>
      </c>
      <c r="H146" s="70" t="s">
        <v>134</v>
      </c>
      <c r="I146" s="76"/>
      <c r="J146" s="76">
        <v>1</v>
      </c>
      <c r="K146" s="76"/>
      <c r="L146" s="76"/>
      <c r="M146" s="76"/>
      <c r="N146" s="76"/>
      <c r="O146" s="76"/>
      <c r="P146" s="76"/>
      <c r="Q146" s="76"/>
      <c r="R146" s="76"/>
      <c r="S146" s="76"/>
      <c r="T146" s="76"/>
    </row>
    <row r="147" s="53" customFormat="1" ht="31.5" spans="1:20">
      <c r="A147" s="69">
        <v>150</v>
      </c>
      <c r="B147" s="71" t="s">
        <v>312</v>
      </c>
      <c r="C147" s="72" t="s">
        <v>313</v>
      </c>
      <c r="D147" s="69">
        <v>479</v>
      </c>
      <c r="E147" s="68" t="s">
        <v>133</v>
      </c>
      <c r="F147" s="69">
        <v>41120</v>
      </c>
      <c r="G147" s="69">
        <v>0</v>
      </c>
      <c r="H147" s="70" t="s">
        <v>134</v>
      </c>
      <c r="I147" s="76"/>
      <c r="J147" s="76">
        <v>1</v>
      </c>
      <c r="K147" s="76"/>
      <c r="L147" s="76"/>
      <c r="M147" s="76"/>
      <c r="N147" s="76"/>
      <c r="O147" s="76"/>
      <c r="P147" s="76"/>
      <c r="Q147" s="76"/>
      <c r="R147" s="76"/>
      <c r="S147" s="76"/>
      <c r="T147" s="76"/>
    </row>
    <row r="148" s="53" customFormat="1" ht="47.25" spans="1:20">
      <c r="A148" s="69">
        <v>151</v>
      </c>
      <c r="B148" s="71" t="s">
        <v>314</v>
      </c>
      <c r="C148" s="72" t="s">
        <v>315</v>
      </c>
      <c r="D148" s="69">
        <v>190</v>
      </c>
      <c r="E148" s="68" t="s">
        <v>133</v>
      </c>
      <c r="F148" s="69">
        <v>41120</v>
      </c>
      <c r="G148" s="69">
        <v>0</v>
      </c>
      <c r="H148" s="70" t="s">
        <v>47</v>
      </c>
      <c r="I148" s="76"/>
      <c r="J148" s="76">
        <v>1</v>
      </c>
      <c r="K148" s="76"/>
      <c r="L148" s="76"/>
      <c r="M148" s="76"/>
      <c r="N148" s="76"/>
      <c r="O148" s="76"/>
      <c r="P148" s="76"/>
      <c r="Q148" s="76"/>
      <c r="R148" s="76"/>
      <c r="S148" s="76"/>
      <c r="T148" s="76"/>
    </row>
    <row r="149" s="53" customFormat="1" ht="31.5" spans="1:20">
      <c r="A149" s="69">
        <v>152</v>
      </c>
      <c r="B149" s="71" t="s">
        <v>316</v>
      </c>
      <c r="C149" s="72" t="s">
        <v>317</v>
      </c>
      <c r="D149" s="69">
        <v>5.353</v>
      </c>
      <c r="E149" s="68" t="s">
        <v>55</v>
      </c>
      <c r="F149" s="69">
        <v>22904</v>
      </c>
      <c r="G149" s="69">
        <v>0</v>
      </c>
      <c r="H149" s="70" t="s">
        <v>23</v>
      </c>
      <c r="I149" s="76"/>
      <c r="J149" s="76">
        <v>1</v>
      </c>
      <c r="K149" s="76">
        <v>1</v>
      </c>
      <c r="L149" s="76">
        <v>1</v>
      </c>
      <c r="M149" s="76"/>
      <c r="N149" s="76"/>
      <c r="O149" s="76"/>
      <c r="P149" s="76"/>
      <c r="Q149" s="76"/>
      <c r="R149" s="76"/>
      <c r="S149" s="76"/>
      <c r="T149" s="76">
        <v>1</v>
      </c>
    </row>
  </sheetData>
  <autoFilter ref="A1:T149">
    <extLst/>
  </autoFilter>
  <conditionalFormatting sqref="I2:T149">
    <cfRule type="cellIs" dxfId="0" priority="1" operator="notEqual">
      <formula>'C:\Users\86180\Desktop\小论文1\三次交稿visual communication\[3]CODER2'!#REF!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W150"/>
  <sheetViews>
    <sheetView zoomScale="55" zoomScaleNormal="55" workbookViewId="0">
      <pane xSplit="3" ySplit="2" topLeftCell="D3" activePane="bottomRight" state="frozen"/>
      <selection/>
      <selection pane="topRight"/>
      <selection pane="bottomLeft"/>
      <selection pane="bottomRight" activeCell="W158" sqref="W158"/>
    </sheetView>
  </sheetViews>
  <sheetFormatPr defaultColWidth="12.2212389380531" defaultRowHeight="15"/>
  <cols>
    <col min="1" max="1" width="4.84955752212389" style="1" customWidth="1"/>
    <col min="2" max="2" width="12.2212389380531" style="31" customWidth="1"/>
    <col min="3" max="3" width="28.7256637168142" style="32" customWidth="1"/>
    <col min="4" max="7" width="12.2212389380531" style="1" customWidth="1"/>
    <col min="8" max="8" width="20.7610619469027" style="33" customWidth="1"/>
    <col min="9" max="20" width="12.2212389380531" style="1" customWidth="1"/>
    <col min="21" max="21" width="12.2212389380531" style="1" hidden="1" customWidth="1"/>
    <col min="22" max="24" width="12.2212389380531" style="34" customWidth="1"/>
    <col min="25" max="16135" width="12.2212389380531" style="32" customWidth="1"/>
    <col min="16136" max="16384" width="12.2212389380531" style="32"/>
  </cols>
  <sheetData>
    <row r="1" s="30" customFormat="1" ht="45" spans="1:24">
      <c r="A1" s="35" t="s">
        <v>0</v>
      </c>
      <c r="B1" s="36" t="s">
        <v>1</v>
      </c>
      <c r="C1" s="37" t="s">
        <v>2</v>
      </c>
      <c r="D1" s="38" t="s">
        <v>3</v>
      </c>
      <c r="E1" s="3" t="s">
        <v>4</v>
      </c>
      <c r="F1" s="3" t="s">
        <v>5</v>
      </c>
      <c r="G1" s="3" t="s">
        <v>6</v>
      </c>
      <c r="H1" s="39" t="s">
        <v>7</v>
      </c>
      <c r="I1" s="3" t="s">
        <v>318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49" t="s">
        <v>6</v>
      </c>
      <c r="W1" s="50" t="s">
        <v>7</v>
      </c>
      <c r="X1" s="49" t="s">
        <v>318</v>
      </c>
    </row>
    <row r="2" s="30" customFormat="1" ht="63" spans="1:24">
      <c r="A2" s="40">
        <v>1</v>
      </c>
      <c r="B2" s="41" t="s">
        <v>20</v>
      </c>
      <c r="C2" s="42" t="s">
        <v>319</v>
      </c>
      <c r="D2" s="40">
        <v>1532</v>
      </c>
      <c r="E2" s="43" t="s">
        <v>22</v>
      </c>
      <c r="F2" s="4">
        <v>160000</v>
      </c>
      <c r="G2" s="4">
        <v>0</v>
      </c>
      <c r="H2" s="44" t="s">
        <v>23</v>
      </c>
      <c r="I2" s="4" t="s">
        <v>320</v>
      </c>
      <c r="J2" s="4">
        <v>1</v>
      </c>
      <c r="K2" s="4"/>
      <c r="L2" s="4"/>
      <c r="M2" s="4"/>
      <c r="N2" s="4"/>
      <c r="O2" s="4"/>
      <c r="P2" s="4">
        <v>1</v>
      </c>
      <c r="Q2" s="4"/>
      <c r="R2" s="4"/>
      <c r="S2" s="4"/>
      <c r="T2" s="4">
        <v>1</v>
      </c>
      <c r="U2" s="4"/>
      <c r="V2" s="51" t="str">
        <f>IF(G2=CB!G2,"Y","N")</f>
        <v>Y</v>
      </c>
      <c r="W2" s="51" t="str">
        <f>IF(H2=CB!H2,"Y","N")</f>
        <v>Y</v>
      </c>
      <c r="X2" s="51" t="str">
        <f>IF(I2=CB!I2,"Y","N")</f>
        <v>Y</v>
      </c>
    </row>
    <row r="3" s="30" customFormat="1" ht="31.5" spans="1:24">
      <c r="A3" s="4">
        <v>2</v>
      </c>
      <c r="B3" s="45" t="s">
        <v>20</v>
      </c>
      <c r="C3" s="46" t="s">
        <v>321</v>
      </c>
      <c r="D3" s="4">
        <v>1123</v>
      </c>
      <c r="E3" s="43" t="s">
        <v>25</v>
      </c>
      <c r="F3" s="4">
        <v>150000</v>
      </c>
      <c r="G3" s="4">
        <v>0</v>
      </c>
      <c r="H3" s="44" t="s">
        <v>26</v>
      </c>
      <c r="I3" s="4" t="s">
        <v>320</v>
      </c>
      <c r="J3" s="4">
        <v>1</v>
      </c>
      <c r="K3" s="4">
        <v>1</v>
      </c>
      <c r="L3" s="4">
        <v>1</v>
      </c>
      <c r="M3" s="4"/>
      <c r="N3" s="4"/>
      <c r="O3" s="4"/>
      <c r="P3" s="4"/>
      <c r="Q3" s="4"/>
      <c r="R3" s="4"/>
      <c r="S3" s="4"/>
      <c r="T3" s="4"/>
      <c r="U3" s="4"/>
      <c r="V3" s="51" t="str">
        <f>IF(G3=CB!G3,"Y","N")</f>
        <v>Y</v>
      </c>
      <c r="W3" s="51" t="str">
        <f>IF(H3=CB!H3,"Y","N")</f>
        <v>Y</v>
      </c>
      <c r="X3" s="51" t="str">
        <f>IF(I3=CB!I3,"Y","N")</f>
        <v>Y</v>
      </c>
    </row>
    <row r="4" s="30" customFormat="1" ht="31.5" spans="1:24">
      <c r="A4" s="4">
        <v>3</v>
      </c>
      <c r="B4" s="45" t="s">
        <v>20</v>
      </c>
      <c r="C4" s="46" t="s">
        <v>27</v>
      </c>
      <c r="D4" s="4">
        <v>626</v>
      </c>
      <c r="E4" s="43" t="s">
        <v>28</v>
      </c>
      <c r="F4" s="4">
        <v>11846</v>
      </c>
      <c r="G4" s="4">
        <v>5</v>
      </c>
      <c r="H4" s="44" t="s">
        <v>29</v>
      </c>
      <c r="I4" s="4" t="s">
        <v>322</v>
      </c>
      <c r="J4" s="4"/>
      <c r="K4" s="4">
        <v>1</v>
      </c>
      <c r="L4" s="4">
        <v>1</v>
      </c>
      <c r="M4" s="4"/>
      <c r="N4" s="4"/>
      <c r="O4" s="4"/>
      <c r="P4" s="4"/>
      <c r="Q4" s="4"/>
      <c r="R4" s="4"/>
      <c r="S4" s="4"/>
      <c r="T4" s="4"/>
      <c r="U4" s="4"/>
      <c r="V4" s="51" t="str">
        <f>IF(G4=CB!G4,"Y","N")</f>
        <v>Y</v>
      </c>
      <c r="W4" s="51" t="str">
        <f>IF(H4=CB!H4,"Y","N")</f>
        <v>Y</v>
      </c>
      <c r="X4" s="51" t="str">
        <f>IF(I4=CB!I4,"Y","N")</f>
        <v>Y</v>
      </c>
    </row>
    <row r="5" s="30" customFormat="1" ht="31.5" spans="1:24">
      <c r="A5" s="4">
        <v>4</v>
      </c>
      <c r="B5" s="45" t="s">
        <v>30</v>
      </c>
      <c r="C5" s="46" t="s">
        <v>31</v>
      </c>
      <c r="D5" s="4">
        <v>612</v>
      </c>
      <c r="E5" s="43" t="s">
        <v>22</v>
      </c>
      <c r="F5" s="4">
        <v>160000</v>
      </c>
      <c r="G5" s="4">
        <v>0</v>
      </c>
      <c r="H5" s="44" t="s">
        <v>32</v>
      </c>
      <c r="I5" s="4" t="s">
        <v>320</v>
      </c>
      <c r="J5" s="4"/>
      <c r="K5" s="4"/>
      <c r="L5" s="4">
        <v>1</v>
      </c>
      <c r="M5" s="4"/>
      <c r="N5" s="4"/>
      <c r="O5" s="4"/>
      <c r="P5" s="4"/>
      <c r="Q5" s="4"/>
      <c r="R5" s="4"/>
      <c r="S5" s="4"/>
      <c r="T5" s="4"/>
      <c r="U5" s="4"/>
      <c r="V5" s="51" t="str">
        <f>IF(G5=CB!G5,"Y","N")</f>
        <v>Y</v>
      </c>
      <c r="W5" s="51" t="str">
        <f>IF(H5=CB!H5,"Y","N")</f>
        <v>Y</v>
      </c>
      <c r="X5" s="51" t="str">
        <f>IF(I5=CB!I5,"Y","N")</f>
        <v>Y</v>
      </c>
    </row>
    <row r="6" s="30" customFormat="1" ht="77" customHeight="1" spans="1:24">
      <c r="A6" s="4">
        <v>5</v>
      </c>
      <c r="B6" s="45" t="s">
        <v>33</v>
      </c>
      <c r="C6" s="46" t="s">
        <v>323</v>
      </c>
      <c r="D6" s="4">
        <v>581</v>
      </c>
      <c r="E6" s="43" t="s">
        <v>35</v>
      </c>
      <c r="F6" s="4">
        <v>32253</v>
      </c>
      <c r="G6" s="4">
        <v>4</v>
      </c>
      <c r="H6" s="44" t="s">
        <v>23</v>
      </c>
      <c r="I6" s="4" t="s">
        <v>320</v>
      </c>
      <c r="J6" s="4">
        <v>1</v>
      </c>
      <c r="K6" s="4"/>
      <c r="L6" s="4"/>
      <c r="M6" s="4"/>
      <c r="N6" s="4"/>
      <c r="O6" s="4"/>
      <c r="P6" s="4"/>
      <c r="Q6" s="4"/>
      <c r="R6" s="4">
        <v>1</v>
      </c>
      <c r="S6" s="4"/>
      <c r="T6" s="4"/>
      <c r="U6" s="4"/>
      <c r="V6" s="51" t="str">
        <f>IF(G6=CB!G6,"Y","N")</f>
        <v>Y</v>
      </c>
      <c r="W6" s="51" t="str">
        <f>IF(H6=CB!H6,"Y","N")</f>
        <v>Y</v>
      </c>
      <c r="X6" s="51" t="str">
        <f>IF(I6=CB!I6,"Y","N")</f>
        <v>Y</v>
      </c>
    </row>
    <row r="7" s="30" customFormat="1" ht="63" spans="1:24">
      <c r="A7" s="4">
        <v>6</v>
      </c>
      <c r="B7" s="45" t="s">
        <v>36</v>
      </c>
      <c r="C7" s="46" t="s">
        <v>324</v>
      </c>
      <c r="D7" s="4">
        <v>342</v>
      </c>
      <c r="E7" s="43" t="s">
        <v>325</v>
      </c>
      <c r="F7" s="4">
        <v>2569</v>
      </c>
      <c r="G7" s="4">
        <v>2</v>
      </c>
      <c r="H7" s="44" t="s">
        <v>39</v>
      </c>
      <c r="I7" s="4" t="s">
        <v>326</v>
      </c>
      <c r="J7" s="4"/>
      <c r="K7" s="4"/>
      <c r="L7" s="4"/>
      <c r="M7" s="4">
        <v>1</v>
      </c>
      <c r="N7" s="4">
        <v>1</v>
      </c>
      <c r="O7" s="4"/>
      <c r="P7" s="4"/>
      <c r="Q7" s="4"/>
      <c r="R7" s="4"/>
      <c r="S7" s="4"/>
      <c r="T7" s="4"/>
      <c r="U7" s="4"/>
      <c r="V7" s="51" t="str">
        <f>IF(G7=CB!G7,"Y","N")</f>
        <v>Y</v>
      </c>
      <c r="W7" s="51" t="str">
        <f>IF(H7=CB!H7,"Y","N")</f>
        <v>N</v>
      </c>
      <c r="X7" s="51" t="str">
        <f>IF(I7=CB!I7,"Y","N")</f>
        <v>N</v>
      </c>
    </row>
    <row r="8" s="30" customFormat="1" ht="63" spans="1:24">
      <c r="A8" s="4">
        <v>7</v>
      </c>
      <c r="B8" s="45" t="s">
        <v>40</v>
      </c>
      <c r="C8" s="46" t="s">
        <v>327</v>
      </c>
      <c r="D8" s="4">
        <v>301</v>
      </c>
      <c r="E8" s="43" t="s">
        <v>35</v>
      </c>
      <c r="F8" s="4">
        <v>32253</v>
      </c>
      <c r="G8" s="4">
        <v>0</v>
      </c>
      <c r="H8" s="44" t="s">
        <v>39</v>
      </c>
      <c r="I8" s="4" t="s">
        <v>322</v>
      </c>
      <c r="J8" s="4"/>
      <c r="K8" s="4">
        <v>1</v>
      </c>
      <c r="L8" s="4"/>
      <c r="M8" s="4"/>
      <c r="N8" s="4">
        <v>1</v>
      </c>
      <c r="O8" s="4"/>
      <c r="P8" s="4">
        <v>1</v>
      </c>
      <c r="Q8" s="4"/>
      <c r="R8" s="4"/>
      <c r="S8" s="4"/>
      <c r="T8" s="4"/>
      <c r="U8" s="4"/>
      <c r="V8" s="51" t="str">
        <f>IF(G8=CB!G8,"Y","N")</f>
        <v>Y</v>
      </c>
      <c r="W8" s="51" t="str">
        <f>IF(H8=CB!H8,"Y","N")</f>
        <v>N</v>
      </c>
      <c r="X8" s="51" t="str">
        <f>IF(I8=CB!I8,"Y","N")</f>
        <v>Y</v>
      </c>
    </row>
    <row r="9" s="30" customFormat="1" ht="47.25" spans="1:24">
      <c r="A9" s="4">
        <v>8</v>
      </c>
      <c r="B9" s="45" t="s">
        <v>42</v>
      </c>
      <c r="C9" s="46" t="s">
        <v>328</v>
      </c>
      <c r="D9" s="4">
        <v>225</v>
      </c>
      <c r="E9" s="43" t="s">
        <v>44</v>
      </c>
      <c r="F9" s="4">
        <v>21100</v>
      </c>
      <c r="G9" s="4">
        <v>5</v>
      </c>
      <c r="H9" s="44" t="s">
        <v>39</v>
      </c>
      <c r="I9" s="4" t="s">
        <v>329</v>
      </c>
      <c r="J9" s="4"/>
      <c r="K9" s="4"/>
      <c r="L9" s="4"/>
      <c r="M9" s="4"/>
      <c r="N9" s="4"/>
      <c r="O9" s="4"/>
      <c r="P9" s="4"/>
      <c r="Q9" s="4">
        <v>1</v>
      </c>
      <c r="R9" s="4"/>
      <c r="S9" s="4"/>
      <c r="T9" s="4"/>
      <c r="U9" s="4"/>
      <c r="V9" s="51" t="str">
        <f>IF(G9=CB!G9,"Y","N")</f>
        <v>N</v>
      </c>
      <c r="W9" s="51" t="str">
        <f>IF(H9=CB!H9,"Y","N")</f>
        <v>Y</v>
      </c>
      <c r="X9" s="51" t="str">
        <f>IF(I9=CB!I9,"Y","N")</f>
        <v>Y</v>
      </c>
    </row>
    <row r="10" s="30" customFormat="1" ht="47.25" spans="1:24">
      <c r="A10" s="4">
        <v>9</v>
      </c>
      <c r="B10" s="45" t="s">
        <v>45</v>
      </c>
      <c r="C10" s="46" t="s">
        <v>46</v>
      </c>
      <c r="D10" s="4">
        <v>199</v>
      </c>
      <c r="E10" s="43" t="s">
        <v>35</v>
      </c>
      <c r="F10" s="4">
        <v>32253</v>
      </c>
      <c r="G10" s="4">
        <v>0</v>
      </c>
      <c r="H10" s="44" t="s">
        <v>47</v>
      </c>
      <c r="I10" s="4" t="s">
        <v>320</v>
      </c>
      <c r="J10" s="4"/>
      <c r="K10" s="4">
        <v>1</v>
      </c>
      <c r="L10" s="4"/>
      <c r="M10" s="4"/>
      <c r="N10" s="4"/>
      <c r="O10" s="4"/>
      <c r="P10" s="4"/>
      <c r="Q10" s="4"/>
      <c r="R10" s="4"/>
      <c r="S10" s="4"/>
      <c r="T10" s="4">
        <v>1</v>
      </c>
      <c r="U10" s="4"/>
      <c r="V10" s="51" t="str">
        <f>IF(G10=CB!G10,"Y","N")</f>
        <v>Y</v>
      </c>
      <c r="W10" s="51" t="str">
        <f>IF(H10=CB!H10,"Y","N")</f>
        <v>Y</v>
      </c>
      <c r="X10" s="51" t="str">
        <f>IF(I10=CB!I10,"Y","N")</f>
        <v>Y</v>
      </c>
    </row>
    <row r="11" s="30" customFormat="1" ht="63" spans="1:24">
      <c r="A11" s="4">
        <v>10</v>
      </c>
      <c r="B11" s="45" t="s">
        <v>48</v>
      </c>
      <c r="C11" s="46" t="s">
        <v>330</v>
      </c>
      <c r="D11" s="4">
        <v>180</v>
      </c>
      <c r="E11" s="43" t="s">
        <v>325</v>
      </c>
      <c r="F11" s="4">
        <v>2569</v>
      </c>
      <c r="G11" s="4">
        <v>0</v>
      </c>
      <c r="H11" s="44" t="s">
        <v>23</v>
      </c>
      <c r="I11" s="4" t="s">
        <v>329</v>
      </c>
      <c r="J11" s="4">
        <v>1</v>
      </c>
      <c r="K11" s="4"/>
      <c r="L11" s="4"/>
      <c r="M11" s="4"/>
      <c r="N11" s="4"/>
      <c r="O11" s="4"/>
      <c r="P11" s="4">
        <v>1</v>
      </c>
      <c r="Q11" s="4"/>
      <c r="R11" s="4"/>
      <c r="S11" s="4">
        <v>1</v>
      </c>
      <c r="T11" s="4"/>
      <c r="U11" s="4"/>
      <c r="V11" s="51" t="str">
        <f>IF(G11=CB!G11,"Y","N")</f>
        <v>Y</v>
      </c>
      <c r="W11" s="51" t="str">
        <f>IF(H11=CB!H11,"Y","N")</f>
        <v>Y</v>
      </c>
      <c r="X11" s="51" t="str">
        <f>IF(I11=CB!I11,"Y","N")</f>
        <v>Y</v>
      </c>
    </row>
    <row r="12" s="30" customFormat="1" ht="47.25" spans="1:24">
      <c r="A12" s="4">
        <v>11</v>
      </c>
      <c r="B12" s="45" t="s">
        <v>50</v>
      </c>
      <c r="C12" s="47" t="s">
        <v>331</v>
      </c>
      <c r="D12" s="4">
        <v>172</v>
      </c>
      <c r="E12" s="43" t="s">
        <v>332</v>
      </c>
      <c r="F12" s="4">
        <v>32942</v>
      </c>
      <c r="G12" s="4">
        <v>0</v>
      </c>
      <c r="H12" s="44" t="s">
        <v>26</v>
      </c>
      <c r="I12" s="4" t="s">
        <v>320</v>
      </c>
      <c r="J12" s="4"/>
      <c r="K12" s="4"/>
      <c r="L12" s="4"/>
      <c r="M12" s="4"/>
      <c r="N12" s="4"/>
      <c r="O12" s="4"/>
      <c r="P12" s="4"/>
      <c r="Q12" s="4">
        <v>1</v>
      </c>
      <c r="R12" s="4"/>
      <c r="S12" s="4"/>
      <c r="T12" s="4"/>
      <c r="U12" s="4"/>
      <c r="V12" s="51" t="str">
        <f>IF(G12=CB!G12,"Y","N")</f>
        <v>Y</v>
      </c>
      <c r="W12" s="51" t="str">
        <f>IF(H12=CB!H12,"Y","N")</f>
        <v>Y</v>
      </c>
      <c r="X12" s="51" t="str">
        <f>IF(I12=CB!I12,"Y","N")</f>
        <v>Y</v>
      </c>
    </row>
    <row r="13" s="30" customFormat="1" ht="31.5" spans="1:24">
      <c r="A13" s="4">
        <v>12</v>
      </c>
      <c r="B13" s="45" t="s">
        <v>53</v>
      </c>
      <c r="C13" s="46" t="s">
        <v>54</v>
      </c>
      <c r="D13" s="4">
        <v>157</v>
      </c>
      <c r="E13" s="43" t="s">
        <v>55</v>
      </c>
      <c r="F13" s="4">
        <v>22904</v>
      </c>
      <c r="G13" s="4">
        <v>2</v>
      </c>
      <c r="H13" s="44" t="s">
        <v>39</v>
      </c>
      <c r="I13" s="4" t="s">
        <v>322</v>
      </c>
      <c r="J13" s="4">
        <v>1</v>
      </c>
      <c r="K13" s="4"/>
      <c r="L13" s="4">
        <v>1</v>
      </c>
      <c r="M13" s="4">
        <v>1</v>
      </c>
      <c r="N13" s="4">
        <v>1</v>
      </c>
      <c r="O13" s="4">
        <v>1</v>
      </c>
      <c r="P13" s="4"/>
      <c r="Q13" s="4"/>
      <c r="R13" s="4">
        <v>1</v>
      </c>
      <c r="S13" s="4">
        <v>1</v>
      </c>
      <c r="T13" s="4"/>
      <c r="U13" s="4"/>
      <c r="V13" s="51" t="str">
        <f>IF(G13=CB!G13,"Y","N")</f>
        <v>Y</v>
      </c>
      <c r="W13" s="51" t="str">
        <f>IF(H13=CB!H13,"Y","N")</f>
        <v>N</v>
      </c>
      <c r="X13" s="51" t="str">
        <f>IF(I13=CB!I13,"Y","N")</f>
        <v>Y</v>
      </c>
    </row>
    <row r="14" s="30" customFormat="1" ht="31.5" spans="1:24">
      <c r="A14" s="4">
        <v>13</v>
      </c>
      <c r="B14" s="45" t="s">
        <v>56</v>
      </c>
      <c r="C14" s="46" t="s">
        <v>333</v>
      </c>
      <c r="D14" s="4">
        <v>142</v>
      </c>
      <c r="E14" s="43" t="s">
        <v>58</v>
      </c>
      <c r="F14" s="4">
        <v>1907</v>
      </c>
      <c r="G14" s="4">
        <v>1</v>
      </c>
      <c r="H14" s="44" t="s">
        <v>59</v>
      </c>
      <c r="I14" s="4" t="s">
        <v>320</v>
      </c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>
        <v>1</v>
      </c>
      <c r="V14" s="51" t="str">
        <f>IF(G14=CB!G14,"Y","N")</f>
        <v>N</v>
      </c>
      <c r="W14" s="51" t="str">
        <f>IF(H14=CB!H14,"Y","N")</f>
        <v>Y</v>
      </c>
      <c r="X14" s="51" t="str">
        <f>IF(I14=CB!I14,"Y","N")</f>
        <v>Y</v>
      </c>
    </row>
    <row r="15" s="30" customFormat="1" ht="63" spans="1:24">
      <c r="A15" s="4">
        <v>14</v>
      </c>
      <c r="B15" s="45" t="s">
        <v>60</v>
      </c>
      <c r="C15" s="46" t="s">
        <v>334</v>
      </c>
      <c r="D15" s="4">
        <v>138</v>
      </c>
      <c r="E15" s="43" t="s">
        <v>325</v>
      </c>
      <c r="F15" s="4">
        <v>2569</v>
      </c>
      <c r="G15" s="4">
        <v>0</v>
      </c>
      <c r="H15" s="44" t="s">
        <v>23</v>
      </c>
      <c r="I15" s="4" t="s">
        <v>320</v>
      </c>
      <c r="J15" s="4">
        <v>1</v>
      </c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51" t="str">
        <f>IF(G15=CB!G15,"Y","N")</f>
        <v>Y</v>
      </c>
      <c r="W15" s="51" t="str">
        <f>IF(H15=CB!H15,"Y","N")</f>
        <v>Y</v>
      </c>
      <c r="X15" s="51" t="str">
        <f>IF(I15=CB!I15,"Y","N")</f>
        <v>Y</v>
      </c>
    </row>
    <row r="16" s="30" customFormat="1" ht="78" customHeight="1" spans="1:24">
      <c r="A16" s="4">
        <v>15</v>
      </c>
      <c r="B16" s="45" t="s">
        <v>62</v>
      </c>
      <c r="C16" s="46" t="s">
        <v>335</v>
      </c>
      <c r="D16" s="4">
        <v>116</v>
      </c>
      <c r="E16" s="43" t="s">
        <v>64</v>
      </c>
      <c r="F16" s="4">
        <v>23</v>
      </c>
      <c r="G16" s="4">
        <v>0</v>
      </c>
      <c r="H16" s="44" t="s">
        <v>59</v>
      </c>
      <c r="I16" s="4" t="s">
        <v>326</v>
      </c>
      <c r="J16" s="4">
        <v>1</v>
      </c>
      <c r="K16" s="4"/>
      <c r="L16" s="4"/>
      <c r="M16" s="4"/>
      <c r="N16" s="4"/>
      <c r="O16" s="4"/>
      <c r="P16" s="4"/>
      <c r="Q16" s="4"/>
      <c r="R16" s="4">
        <v>1</v>
      </c>
      <c r="S16" s="4"/>
      <c r="T16" s="4"/>
      <c r="U16" s="4"/>
      <c r="V16" s="51" t="str">
        <f>IF(G16=CB!G16,"Y","N")</f>
        <v>Y</v>
      </c>
      <c r="W16" s="51" t="str">
        <f>IF(H16=CB!H16,"Y","N")</f>
        <v>Y</v>
      </c>
      <c r="X16" s="51" t="str">
        <f>IF(I16=CB!I16,"Y","N")</f>
        <v>Y</v>
      </c>
    </row>
    <row r="17" s="30" customFormat="1" ht="63" spans="1:24">
      <c r="A17" s="4">
        <v>16</v>
      </c>
      <c r="B17" s="45" t="s">
        <v>40</v>
      </c>
      <c r="C17" s="46" t="s">
        <v>336</v>
      </c>
      <c r="D17" s="4">
        <v>116</v>
      </c>
      <c r="E17" s="43" t="s">
        <v>325</v>
      </c>
      <c r="F17" s="4">
        <v>2569</v>
      </c>
      <c r="G17" s="4">
        <v>0</v>
      </c>
      <c r="H17" s="44" t="s">
        <v>39</v>
      </c>
      <c r="I17" s="4" t="s">
        <v>337</v>
      </c>
      <c r="J17" s="4"/>
      <c r="K17" s="4"/>
      <c r="L17" s="4"/>
      <c r="M17" s="4">
        <v>1</v>
      </c>
      <c r="N17" s="4"/>
      <c r="O17" s="4">
        <v>1</v>
      </c>
      <c r="P17" s="4"/>
      <c r="Q17" s="4"/>
      <c r="R17" s="4"/>
      <c r="S17" s="4"/>
      <c r="T17" s="4"/>
      <c r="U17" s="4"/>
      <c r="V17" s="51" t="str">
        <f>IF(G17=CB!G17,"Y","N")</f>
        <v>Y</v>
      </c>
      <c r="W17" s="51" t="str">
        <f>IF(H17=CB!H17,"Y","N")</f>
        <v>Y</v>
      </c>
      <c r="X17" s="51" t="str">
        <f>IF(I17=CB!I17,"Y","N")</f>
        <v>Y</v>
      </c>
    </row>
    <row r="18" s="30" customFormat="1" ht="78.75" spans="1:24">
      <c r="A18" s="4">
        <v>17</v>
      </c>
      <c r="B18" s="45" t="s">
        <v>66</v>
      </c>
      <c r="C18" s="46" t="s">
        <v>338</v>
      </c>
      <c r="D18" s="4">
        <v>112</v>
      </c>
      <c r="E18" s="43" t="s">
        <v>325</v>
      </c>
      <c r="F18" s="4">
        <v>2569</v>
      </c>
      <c r="G18" s="4">
        <v>0</v>
      </c>
      <c r="H18" s="44" t="s">
        <v>23</v>
      </c>
      <c r="I18" s="4" t="s">
        <v>320</v>
      </c>
      <c r="J18" s="4">
        <v>1</v>
      </c>
      <c r="K18" s="4"/>
      <c r="L18" s="4"/>
      <c r="M18" s="4"/>
      <c r="N18" s="4"/>
      <c r="O18" s="4"/>
      <c r="P18" s="4"/>
      <c r="Q18" s="4"/>
      <c r="R18" s="4"/>
      <c r="S18" s="4">
        <v>1</v>
      </c>
      <c r="T18" s="4"/>
      <c r="U18" s="4"/>
      <c r="V18" s="51" t="str">
        <f>IF(G18=CB!G18,"Y","N")</f>
        <v>Y</v>
      </c>
      <c r="W18" s="51" t="str">
        <f>IF(H18=CB!H18,"Y","N")</f>
        <v>Y</v>
      </c>
      <c r="X18" s="51" t="str">
        <f>IF(I18=CB!I18,"Y","N")</f>
        <v>N</v>
      </c>
    </row>
    <row r="19" s="30" customFormat="1" ht="63" spans="1:24">
      <c r="A19" s="4">
        <v>18</v>
      </c>
      <c r="B19" s="45" t="s">
        <v>68</v>
      </c>
      <c r="C19" s="46" t="s">
        <v>339</v>
      </c>
      <c r="D19" s="4">
        <v>91</v>
      </c>
      <c r="E19" s="43" t="s">
        <v>325</v>
      </c>
      <c r="F19" s="4">
        <v>2569</v>
      </c>
      <c r="G19" s="4">
        <v>0</v>
      </c>
      <c r="H19" s="44" t="s">
        <v>47</v>
      </c>
      <c r="I19" s="4" t="s">
        <v>326</v>
      </c>
      <c r="J19" s="4"/>
      <c r="K19" s="4"/>
      <c r="L19" s="4"/>
      <c r="M19" s="4">
        <v>1</v>
      </c>
      <c r="N19" s="4"/>
      <c r="O19" s="4"/>
      <c r="P19" s="4"/>
      <c r="Q19" s="4"/>
      <c r="R19" s="4"/>
      <c r="S19" s="4">
        <v>1</v>
      </c>
      <c r="T19" s="4"/>
      <c r="U19" s="4"/>
      <c r="V19" s="51" t="str">
        <f>IF(G19=CB!G19,"Y","N")</f>
        <v>Y</v>
      </c>
      <c r="W19" s="51" t="str">
        <f>IF(H19=CB!H19,"Y","N")</f>
        <v>Y</v>
      </c>
      <c r="X19" s="51" t="str">
        <f>IF(I19=CB!I19,"Y","N")</f>
        <v>Y</v>
      </c>
    </row>
    <row r="20" s="30" customFormat="1" ht="63" spans="1:24">
      <c r="A20" s="4">
        <v>19</v>
      </c>
      <c r="B20" s="45" t="s">
        <v>70</v>
      </c>
      <c r="C20" s="46" t="s">
        <v>340</v>
      </c>
      <c r="D20" s="4">
        <v>79</v>
      </c>
      <c r="E20" s="43" t="s">
        <v>325</v>
      </c>
      <c r="F20" s="4">
        <v>2569</v>
      </c>
      <c r="G20" s="4">
        <v>4</v>
      </c>
      <c r="H20" s="44" t="s">
        <v>23</v>
      </c>
      <c r="I20" s="4" t="s">
        <v>329</v>
      </c>
      <c r="J20" s="4">
        <v>1</v>
      </c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51" t="str">
        <f>IF(G20=CB!G20,"Y","N")</f>
        <v>N</v>
      </c>
      <c r="W20" s="51" t="str">
        <f>IF(H20=CB!H20,"Y","N")</f>
        <v>Y</v>
      </c>
      <c r="X20" s="51" t="str">
        <f>IF(I20=CB!I20,"Y","N")</f>
        <v>Y</v>
      </c>
    </row>
    <row r="21" s="30" customFormat="1" ht="63" spans="1:24">
      <c r="A21" s="4">
        <v>20</v>
      </c>
      <c r="B21" s="45" t="s">
        <v>72</v>
      </c>
      <c r="C21" s="46" t="s">
        <v>341</v>
      </c>
      <c r="D21" s="4">
        <v>72</v>
      </c>
      <c r="E21" s="43" t="s">
        <v>325</v>
      </c>
      <c r="F21" s="4">
        <v>2569</v>
      </c>
      <c r="G21" s="4">
        <v>0</v>
      </c>
      <c r="H21" s="44" t="s">
        <v>23</v>
      </c>
      <c r="I21" s="4" t="s">
        <v>320</v>
      </c>
      <c r="J21" s="4">
        <v>1</v>
      </c>
      <c r="K21" s="4"/>
      <c r="L21" s="4"/>
      <c r="M21" s="4"/>
      <c r="N21" s="4"/>
      <c r="O21" s="4"/>
      <c r="P21" s="4">
        <v>1</v>
      </c>
      <c r="Q21" s="4"/>
      <c r="R21" s="4"/>
      <c r="S21" s="4"/>
      <c r="T21" s="4"/>
      <c r="U21" s="4"/>
      <c r="V21" s="51" t="str">
        <f>IF(G21=CB!G21,"Y","N")</f>
        <v>Y</v>
      </c>
      <c r="W21" s="51" t="str">
        <f>IF(H21=CB!H21,"Y","N")</f>
        <v>Y</v>
      </c>
      <c r="X21" s="51" t="str">
        <f>IF(I21=CB!I21,"Y","N")</f>
        <v>Y</v>
      </c>
    </row>
    <row r="22" s="30" customFormat="1" ht="47.25" spans="1:24">
      <c r="A22" s="4">
        <v>21</v>
      </c>
      <c r="B22" s="45" t="s">
        <v>74</v>
      </c>
      <c r="C22" s="46" t="s">
        <v>75</v>
      </c>
      <c r="D22" s="4">
        <v>69</v>
      </c>
      <c r="E22" s="43" t="s">
        <v>76</v>
      </c>
      <c r="F22" s="4">
        <v>32515</v>
      </c>
      <c r="G22" s="4">
        <v>4</v>
      </c>
      <c r="H22" s="44" t="s">
        <v>23</v>
      </c>
      <c r="I22" s="4" t="s">
        <v>322</v>
      </c>
      <c r="J22" s="4">
        <v>1</v>
      </c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51" t="str">
        <f>IF(G22=CB!G22,"Y","N")</f>
        <v>Y</v>
      </c>
      <c r="W22" s="51" t="str">
        <f>IF(H22=CB!H22,"Y","N")</f>
        <v>N</v>
      </c>
      <c r="X22" s="51" t="str">
        <f>IF(I22=CB!I22,"Y","N")</f>
        <v>Y</v>
      </c>
    </row>
    <row r="23" s="30" customFormat="1" ht="63" spans="1:24">
      <c r="A23" s="4">
        <v>22</v>
      </c>
      <c r="B23" s="45" t="s">
        <v>77</v>
      </c>
      <c r="C23" s="46" t="s">
        <v>342</v>
      </c>
      <c r="D23" s="4">
        <v>64</v>
      </c>
      <c r="E23" s="43" t="s">
        <v>325</v>
      </c>
      <c r="F23" s="4">
        <v>2569</v>
      </c>
      <c r="G23" s="4">
        <v>0</v>
      </c>
      <c r="H23" s="44" t="s">
        <v>23</v>
      </c>
      <c r="I23" s="4" t="s">
        <v>320</v>
      </c>
      <c r="J23" s="4">
        <v>1</v>
      </c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51" t="str">
        <f>IF(G23=CB!G23,"Y","N")</f>
        <v>Y</v>
      </c>
      <c r="W23" s="51" t="str">
        <f>IF(H23=CB!H23,"Y","N")</f>
        <v>Y</v>
      </c>
      <c r="X23" s="51" t="str">
        <f>IF(I23=CB!I23,"Y","N")</f>
        <v>Y</v>
      </c>
    </row>
    <row r="24" s="30" customFormat="1" ht="47.25" spans="1:24">
      <c r="A24" s="4">
        <v>23</v>
      </c>
      <c r="B24" s="45" t="s">
        <v>79</v>
      </c>
      <c r="C24" s="47" t="s">
        <v>343</v>
      </c>
      <c r="D24" s="4">
        <v>61</v>
      </c>
      <c r="E24" s="43" t="s">
        <v>332</v>
      </c>
      <c r="F24" s="4">
        <v>32942</v>
      </c>
      <c r="G24" s="4">
        <v>0</v>
      </c>
      <c r="H24" s="44" t="s">
        <v>23</v>
      </c>
      <c r="I24" s="4" t="s">
        <v>320</v>
      </c>
      <c r="J24" s="4"/>
      <c r="K24" s="4"/>
      <c r="L24" s="4"/>
      <c r="M24" s="4"/>
      <c r="N24" s="4"/>
      <c r="O24" s="4"/>
      <c r="P24" s="4"/>
      <c r="Q24" s="4"/>
      <c r="R24" s="4"/>
      <c r="S24" s="4"/>
      <c r="T24" s="4">
        <v>1</v>
      </c>
      <c r="U24" s="4"/>
      <c r="V24" s="51" t="str">
        <f>IF(G24=CB!G24,"Y","N")</f>
        <v>Y</v>
      </c>
      <c r="W24" s="51" t="str">
        <f>IF(H24=CB!H24,"Y","N")</f>
        <v>Y</v>
      </c>
      <c r="X24" s="51" t="str">
        <f>IF(I24=CB!I24,"Y","N")</f>
        <v>Y</v>
      </c>
    </row>
    <row r="25" s="30" customFormat="1" ht="63" spans="1:24">
      <c r="A25" s="4">
        <v>24</v>
      </c>
      <c r="B25" s="45" t="s">
        <v>81</v>
      </c>
      <c r="C25" s="46" t="s">
        <v>344</v>
      </c>
      <c r="D25" s="4">
        <v>61</v>
      </c>
      <c r="E25" s="43" t="s">
        <v>325</v>
      </c>
      <c r="F25" s="4">
        <v>2569</v>
      </c>
      <c r="G25" s="4">
        <v>0</v>
      </c>
      <c r="H25" s="44" t="s">
        <v>59</v>
      </c>
      <c r="I25" s="4" t="s">
        <v>320</v>
      </c>
      <c r="J25" s="4"/>
      <c r="K25" s="4"/>
      <c r="L25" s="4"/>
      <c r="M25" s="4"/>
      <c r="N25" s="4"/>
      <c r="O25" s="4"/>
      <c r="P25" s="4"/>
      <c r="Q25" s="4"/>
      <c r="R25" s="4"/>
      <c r="S25" s="4"/>
      <c r="T25" s="4">
        <v>1</v>
      </c>
      <c r="U25" s="4"/>
      <c r="V25" s="51" t="str">
        <f>IF(G25=CB!G25,"Y","N")</f>
        <v>Y</v>
      </c>
      <c r="W25" s="51" t="str">
        <f>IF(H25=CB!H25,"Y","N")</f>
        <v>Y</v>
      </c>
      <c r="X25" s="51" t="str">
        <f>IF(I25=CB!I25,"Y","N")</f>
        <v>Y</v>
      </c>
    </row>
    <row r="26" s="30" customFormat="1" ht="47.25" spans="1:24">
      <c r="A26" s="4">
        <v>25</v>
      </c>
      <c r="B26" s="45" t="s">
        <v>81</v>
      </c>
      <c r="C26" s="46" t="s">
        <v>345</v>
      </c>
      <c r="D26" s="4">
        <v>60</v>
      </c>
      <c r="E26" s="43" t="s">
        <v>84</v>
      </c>
      <c r="F26" s="4">
        <v>10951</v>
      </c>
      <c r="G26" s="4">
        <v>0</v>
      </c>
      <c r="H26" s="44" t="s">
        <v>23</v>
      </c>
      <c r="I26" s="4" t="s">
        <v>329</v>
      </c>
      <c r="J26" s="4"/>
      <c r="K26" s="4"/>
      <c r="L26" s="4"/>
      <c r="M26" s="4"/>
      <c r="N26" s="4"/>
      <c r="O26" s="4"/>
      <c r="P26" s="4"/>
      <c r="Q26" s="4"/>
      <c r="R26" s="4"/>
      <c r="S26" s="4">
        <v>1</v>
      </c>
      <c r="T26" s="4"/>
      <c r="U26" s="4"/>
      <c r="V26" s="51" t="str">
        <f>IF(G26=CB!G26,"Y","N")</f>
        <v>Y</v>
      </c>
      <c r="W26" s="51" t="str">
        <f>IF(H26=CB!H26,"Y","N")</f>
        <v>Y</v>
      </c>
      <c r="X26" s="51" t="str">
        <f>IF(I26=CB!I26,"Y","N")</f>
        <v>Y</v>
      </c>
    </row>
    <row r="27" s="30" customFormat="1" ht="31.5" spans="1:24">
      <c r="A27" s="4">
        <v>26</v>
      </c>
      <c r="B27" s="45" t="s">
        <v>85</v>
      </c>
      <c r="C27" s="46" t="s">
        <v>346</v>
      </c>
      <c r="D27" s="4">
        <v>56</v>
      </c>
      <c r="E27" s="43" t="s">
        <v>87</v>
      </c>
      <c r="F27" s="4">
        <v>1758</v>
      </c>
      <c r="G27" s="4">
        <v>5</v>
      </c>
      <c r="H27" s="44" t="s">
        <v>26</v>
      </c>
      <c r="I27" s="4" t="s">
        <v>347</v>
      </c>
      <c r="J27" s="4"/>
      <c r="K27" s="4"/>
      <c r="L27" s="4"/>
      <c r="M27" s="4"/>
      <c r="N27" s="4"/>
      <c r="O27" s="4"/>
      <c r="P27" s="4"/>
      <c r="Q27" s="4">
        <v>1</v>
      </c>
      <c r="R27" s="4"/>
      <c r="S27" s="4"/>
      <c r="T27" s="4"/>
      <c r="U27" s="4"/>
      <c r="V27" s="51" t="str">
        <f>IF(G27=CB!G27,"Y","N")</f>
        <v>Y</v>
      </c>
      <c r="W27" s="51" t="str">
        <f>IF(H27=CB!H27,"Y","N")</f>
        <v>Y</v>
      </c>
      <c r="X27" s="51" t="str">
        <f>IF(I27=CB!I27,"Y","N")</f>
        <v>Y</v>
      </c>
    </row>
    <row r="28" s="30" customFormat="1" ht="47.25" spans="1:24">
      <c r="A28" s="4">
        <v>27</v>
      </c>
      <c r="B28" s="45" t="s">
        <v>88</v>
      </c>
      <c r="C28" s="46" t="s">
        <v>89</v>
      </c>
      <c r="D28" s="4">
        <v>55</v>
      </c>
      <c r="E28" s="43" t="s">
        <v>90</v>
      </c>
      <c r="F28" s="4">
        <v>1709</v>
      </c>
      <c r="G28" s="4">
        <v>2</v>
      </c>
      <c r="H28" s="44" t="s">
        <v>23</v>
      </c>
      <c r="I28" s="4" t="s">
        <v>320</v>
      </c>
      <c r="J28" s="4"/>
      <c r="K28" s="4"/>
      <c r="L28" s="4"/>
      <c r="M28" s="4">
        <v>1</v>
      </c>
      <c r="N28" s="4">
        <v>1</v>
      </c>
      <c r="O28" s="4"/>
      <c r="P28" s="4"/>
      <c r="Q28" s="4"/>
      <c r="R28" s="4"/>
      <c r="S28" s="4"/>
      <c r="T28" s="4"/>
      <c r="U28" s="4"/>
      <c r="V28" s="51" t="str">
        <f>IF(G28=CB!G28,"Y","N")</f>
        <v>Y</v>
      </c>
      <c r="W28" s="51" t="str">
        <f>IF(H28=CB!H28,"Y","N")</f>
        <v>Y</v>
      </c>
      <c r="X28" s="51" t="str">
        <f>IF(I28=CB!I28,"Y","N")</f>
        <v>Y</v>
      </c>
    </row>
    <row r="29" s="30" customFormat="1" ht="63" spans="1:24">
      <c r="A29" s="4">
        <v>28</v>
      </c>
      <c r="B29" s="45" t="s">
        <v>91</v>
      </c>
      <c r="C29" s="46" t="s">
        <v>348</v>
      </c>
      <c r="D29" s="4">
        <v>52</v>
      </c>
      <c r="E29" s="43" t="s">
        <v>325</v>
      </c>
      <c r="F29" s="4">
        <v>2569</v>
      </c>
      <c r="G29" s="4">
        <v>0</v>
      </c>
      <c r="H29" s="44" t="s">
        <v>23</v>
      </c>
      <c r="I29" s="4" t="s">
        <v>322</v>
      </c>
      <c r="J29" s="4">
        <v>1</v>
      </c>
      <c r="K29" s="4"/>
      <c r="L29" s="4"/>
      <c r="M29" s="4"/>
      <c r="N29" s="4"/>
      <c r="O29" s="4"/>
      <c r="P29" s="4"/>
      <c r="Q29" s="4">
        <v>1</v>
      </c>
      <c r="R29" s="4"/>
      <c r="S29" s="4"/>
      <c r="T29" s="4"/>
      <c r="U29" s="4"/>
      <c r="V29" s="51" t="str">
        <f>IF(G29=CB!G29,"Y","N")</f>
        <v>Y</v>
      </c>
      <c r="W29" s="51" t="str">
        <f>IF(H29=CB!H29,"Y","N")</f>
        <v>Y</v>
      </c>
      <c r="X29" s="51" t="str">
        <f>IF(I29=CB!I29,"Y","N")</f>
        <v>Y</v>
      </c>
    </row>
    <row r="30" s="30" customFormat="1" ht="47.25" spans="1:24">
      <c r="A30" s="4">
        <v>29</v>
      </c>
      <c r="B30" s="45" t="s">
        <v>93</v>
      </c>
      <c r="C30" s="47" t="s">
        <v>349</v>
      </c>
      <c r="D30" s="4">
        <v>58</v>
      </c>
      <c r="E30" s="43" t="s">
        <v>95</v>
      </c>
      <c r="F30" s="4">
        <v>5368</v>
      </c>
      <c r="G30" s="4">
        <v>0</v>
      </c>
      <c r="H30" s="44" t="s">
        <v>23</v>
      </c>
      <c r="I30" s="4" t="s">
        <v>320</v>
      </c>
      <c r="J30" s="4">
        <v>1</v>
      </c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51" t="str">
        <f>IF(G30=CB!G30,"Y","N")</f>
        <v>Y</v>
      </c>
      <c r="W30" s="51" t="str">
        <f>IF(H30=CB!H30,"Y","N")</f>
        <v>Y</v>
      </c>
      <c r="X30" s="51" t="str">
        <f>IF(I30=CB!I30,"Y","N")</f>
        <v>Y</v>
      </c>
    </row>
    <row r="31" s="30" customFormat="1" ht="47.25" spans="1:24">
      <c r="A31" s="4">
        <v>30</v>
      </c>
      <c r="B31" s="45" t="s">
        <v>96</v>
      </c>
      <c r="C31" s="46" t="s">
        <v>350</v>
      </c>
      <c r="D31" s="4">
        <v>51</v>
      </c>
      <c r="E31" s="43" t="s">
        <v>325</v>
      </c>
      <c r="F31" s="4">
        <v>2569</v>
      </c>
      <c r="G31" s="4">
        <v>0</v>
      </c>
      <c r="H31" s="44" t="s">
        <v>59</v>
      </c>
      <c r="I31" s="4" t="s">
        <v>320</v>
      </c>
      <c r="J31" s="4"/>
      <c r="K31" s="4"/>
      <c r="L31" s="4"/>
      <c r="M31" s="4"/>
      <c r="N31" s="4"/>
      <c r="O31" s="4"/>
      <c r="P31" s="4"/>
      <c r="Q31" s="4"/>
      <c r="R31" s="4"/>
      <c r="S31" s="4">
        <v>1</v>
      </c>
      <c r="T31" s="4"/>
      <c r="U31" s="4"/>
      <c r="V31" s="51" t="str">
        <f>IF(G31=CB!G31,"Y","N")</f>
        <v>Y</v>
      </c>
      <c r="W31" s="51" t="str">
        <f>IF(H31=CB!H31,"Y","N")</f>
        <v>Y</v>
      </c>
      <c r="X31" s="51" t="str">
        <f>IF(I31=CB!I31,"Y","N")</f>
        <v>Y</v>
      </c>
    </row>
    <row r="32" s="30" customFormat="1" ht="63" spans="1:24">
      <c r="A32" s="4">
        <v>31</v>
      </c>
      <c r="B32" s="45" t="s">
        <v>98</v>
      </c>
      <c r="C32" s="47" t="s">
        <v>351</v>
      </c>
      <c r="D32" s="4">
        <v>49</v>
      </c>
      <c r="E32" s="43" t="s">
        <v>325</v>
      </c>
      <c r="F32" s="4">
        <v>2569</v>
      </c>
      <c r="G32" s="4">
        <v>0</v>
      </c>
      <c r="H32" s="44" t="s">
        <v>23</v>
      </c>
      <c r="I32" s="4" t="s">
        <v>329</v>
      </c>
      <c r="J32" s="4"/>
      <c r="K32" s="4"/>
      <c r="L32" s="4"/>
      <c r="M32" s="4"/>
      <c r="N32" s="4"/>
      <c r="O32" s="4"/>
      <c r="P32" s="4"/>
      <c r="Q32" s="4"/>
      <c r="R32" s="4"/>
      <c r="S32" s="4">
        <v>1</v>
      </c>
      <c r="T32" s="4"/>
      <c r="U32" s="4"/>
      <c r="V32" s="51" t="str">
        <f>IF(G32=CB!G32,"Y","N")</f>
        <v>Y</v>
      </c>
      <c r="W32" s="51" t="str">
        <f>IF(H32=CB!H32,"Y","N")</f>
        <v>Y</v>
      </c>
      <c r="X32" s="51" t="str">
        <f>IF(I32=CB!I32,"Y","N")</f>
        <v>Y</v>
      </c>
    </row>
    <row r="33" s="30" customFormat="1" ht="63" spans="1:24">
      <c r="A33" s="4">
        <v>32</v>
      </c>
      <c r="B33" s="45" t="s">
        <v>100</v>
      </c>
      <c r="C33" s="46" t="s">
        <v>352</v>
      </c>
      <c r="D33" s="4">
        <v>47</v>
      </c>
      <c r="E33" s="43" t="s">
        <v>325</v>
      </c>
      <c r="F33" s="4">
        <v>2569</v>
      </c>
      <c r="G33" s="4">
        <v>0</v>
      </c>
      <c r="H33" s="44" t="s">
        <v>59</v>
      </c>
      <c r="I33" s="4" t="s">
        <v>329</v>
      </c>
      <c r="J33" s="4"/>
      <c r="K33" s="4"/>
      <c r="L33" s="4"/>
      <c r="M33" s="4"/>
      <c r="N33" s="4"/>
      <c r="O33" s="4"/>
      <c r="P33" s="4"/>
      <c r="Q33" s="4"/>
      <c r="R33" s="4"/>
      <c r="S33" s="4"/>
      <c r="T33" s="4">
        <v>1</v>
      </c>
      <c r="U33" s="4"/>
      <c r="V33" s="51" t="str">
        <f>IF(G33=CB!G33,"Y","N")</f>
        <v>Y</v>
      </c>
      <c r="W33" s="51" t="str">
        <f>IF(H33=CB!H33,"Y","N")</f>
        <v>Y</v>
      </c>
      <c r="X33" s="51" t="str">
        <f>IF(I33=CB!I33,"Y","N")</f>
        <v>Y</v>
      </c>
    </row>
    <row r="34" s="30" customFormat="1" ht="47.25" spans="1:24">
      <c r="A34" s="4">
        <v>33</v>
      </c>
      <c r="B34" s="45" t="s">
        <v>102</v>
      </c>
      <c r="C34" s="46" t="s">
        <v>353</v>
      </c>
      <c r="D34" s="4">
        <v>44</v>
      </c>
      <c r="E34" s="43" t="s">
        <v>58</v>
      </c>
      <c r="F34" s="4">
        <v>1907</v>
      </c>
      <c r="G34" s="4">
        <v>0</v>
      </c>
      <c r="H34" s="44" t="s">
        <v>59</v>
      </c>
      <c r="I34" s="4" t="s">
        <v>329</v>
      </c>
      <c r="J34" s="4"/>
      <c r="K34" s="4"/>
      <c r="L34" s="4"/>
      <c r="M34" s="4"/>
      <c r="N34" s="4"/>
      <c r="O34" s="4"/>
      <c r="P34" s="4"/>
      <c r="Q34" s="4"/>
      <c r="R34" s="4"/>
      <c r="S34" s="4"/>
      <c r="T34" s="4">
        <v>1</v>
      </c>
      <c r="U34" s="4"/>
      <c r="V34" s="51" t="str">
        <f>IF(G34=CB!G34,"Y","N")</f>
        <v>Y</v>
      </c>
      <c r="W34" s="51" t="str">
        <f>IF(H34=CB!H34,"Y","N")</f>
        <v>Y</v>
      </c>
      <c r="X34" s="51" t="str">
        <f>IF(I34=CB!I34,"Y","N")</f>
        <v>Y</v>
      </c>
    </row>
    <row r="35" s="30" customFormat="1" ht="63" spans="1:24">
      <c r="A35" s="4">
        <v>34</v>
      </c>
      <c r="B35" s="45" t="s">
        <v>104</v>
      </c>
      <c r="C35" s="46" t="s">
        <v>354</v>
      </c>
      <c r="D35" s="4">
        <v>42</v>
      </c>
      <c r="E35" s="43" t="s">
        <v>325</v>
      </c>
      <c r="F35" s="4">
        <v>2569</v>
      </c>
      <c r="G35" s="4">
        <v>0</v>
      </c>
      <c r="H35" s="44" t="s">
        <v>23</v>
      </c>
      <c r="I35" s="4" t="s">
        <v>320</v>
      </c>
      <c r="J35" s="4">
        <v>1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51" t="str">
        <f>IF(G35=CB!G35,"Y","N")</f>
        <v>Y</v>
      </c>
      <c r="W35" s="51" t="str">
        <f>IF(H35=CB!H35,"Y","N")</f>
        <v>Y</v>
      </c>
      <c r="X35" s="51" t="str">
        <f>IF(I35=CB!I35,"Y","N")</f>
        <v>Y</v>
      </c>
    </row>
    <row r="36" s="30" customFormat="1" ht="63" spans="1:24">
      <c r="A36" s="4">
        <v>35</v>
      </c>
      <c r="B36" s="45" t="s">
        <v>40</v>
      </c>
      <c r="C36" s="46" t="s">
        <v>355</v>
      </c>
      <c r="D36" s="4">
        <v>38</v>
      </c>
      <c r="E36" s="43" t="s">
        <v>325</v>
      </c>
      <c r="F36" s="4">
        <v>2569</v>
      </c>
      <c r="G36" s="4">
        <v>0</v>
      </c>
      <c r="H36" s="44" t="s">
        <v>23</v>
      </c>
      <c r="I36" s="4" t="s">
        <v>320</v>
      </c>
      <c r="J36" s="4">
        <v>1</v>
      </c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51" t="str">
        <f>IF(G36=CB!G36,"Y","N")</f>
        <v>Y</v>
      </c>
      <c r="W36" s="51" t="str">
        <f>IF(H36=CB!H36,"Y","N")</f>
        <v>Y</v>
      </c>
      <c r="X36" s="51" t="str">
        <f>IF(I36=CB!I36,"Y","N")</f>
        <v>Y</v>
      </c>
    </row>
    <row r="37" s="30" customFormat="1" ht="47.25" spans="1:24">
      <c r="A37" s="4">
        <v>36</v>
      </c>
      <c r="B37" s="45" t="s">
        <v>107</v>
      </c>
      <c r="C37" s="46" t="s">
        <v>356</v>
      </c>
      <c r="D37" s="4">
        <v>35</v>
      </c>
      <c r="E37" s="4" t="s">
        <v>357</v>
      </c>
      <c r="F37" s="4">
        <v>4108</v>
      </c>
      <c r="G37" s="4">
        <v>0</v>
      </c>
      <c r="H37" s="44" t="s">
        <v>29</v>
      </c>
      <c r="I37" s="4" t="s">
        <v>329</v>
      </c>
      <c r="J37" s="4"/>
      <c r="K37" s="4"/>
      <c r="L37" s="4"/>
      <c r="M37" s="4"/>
      <c r="N37" s="4"/>
      <c r="O37" s="4"/>
      <c r="P37" s="4"/>
      <c r="Q37" s="4">
        <v>1</v>
      </c>
      <c r="R37" s="4"/>
      <c r="S37" s="4">
        <v>1</v>
      </c>
      <c r="T37" s="4"/>
      <c r="U37" s="4"/>
      <c r="V37" s="51" t="str">
        <f>IF(G37=CB!G37,"Y","N")</f>
        <v>Y</v>
      </c>
      <c r="W37" s="51" t="str">
        <f>IF(H37=CB!H37,"Y","N")</f>
        <v>N</v>
      </c>
      <c r="X37" s="51" t="str">
        <f>IF(I37=CB!I37,"Y","N")</f>
        <v>Y</v>
      </c>
    </row>
    <row r="38" s="30" customFormat="1" ht="63" spans="1:24">
      <c r="A38" s="4">
        <v>37</v>
      </c>
      <c r="B38" s="45" t="s">
        <v>110</v>
      </c>
      <c r="C38" s="46" t="s">
        <v>358</v>
      </c>
      <c r="D38" s="4">
        <v>34</v>
      </c>
      <c r="E38" s="43" t="s">
        <v>95</v>
      </c>
      <c r="F38" s="4">
        <v>5368</v>
      </c>
      <c r="G38" s="4">
        <v>0</v>
      </c>
      <c r="H38" s="44" t="s">
        <v>23</v>
      </c>
      <c r="I38" s="4" t="s">
        <v>326</v>
      </c>
      <c r="J38" s="4">
        <v>1</v>
      </c>
      <c r="K38" s="4"/>
      <c r="L38" s="4"/>
      <c r="M38" s="4">
        <v>1</v>
      </c>
      <c r="N38" s="4"/>
      <c r="O38" s="4"/>
      <c r="P38" s="4"/>
      <c r="Q38" s="4"/>
      <c r="R38" s="4"/>
      <c r="S38" s="4"/>
      <c r="T38" s="4"/>
      <c r="U38" s="4"/>
      <c r="V38" s="51" t="str">
        <f>IF(G38=CB!G38,"Y","N")</f>
        <v>Y</v>
      </c>
      <c r="W38" s="51" t="str">
        <f>IF(H38=CB!H38,"Y","N")</f>
        <v>Y</v>
      </c>
      <c r="X38" s="51" t="str">
        <f>IF(I38=CB!I38,"Y","N")</f>
        <v>Y</v>
      </c>
    </row>
    <row r="39" s="30" customFormat="1" ht="63" spans="1:24">
      <c r="A39" s="4">
        <v>38</v>
      </c>
      <c r="B39" s="45" t="s">
        <v>112</v>
      </c>
      <c r="C39" s="46" t="s">
        <v>359</v>
      </c>
      <c r="D39" s="4">
        <v>31</v>
      </c>
      <c r="E39" s="43" t="s">
        <v>325</v>
      </c>
      <c r="F39" s="4">
        <v>2569</v>
      </c>
      <c r="G39" s="4">
        <v>0</v>
      </c>
      <c r="H39" s="44" t="s">
        <v>47</v>
      </c>
      <c r="I39" s="4" t="s">
        <v>329</v>
      </c>
      <c r="J39" s="4"/>
      <c r="K39" s="4"/>
      <c r="L39" s="4"/>
      <c r="M39" s="4">
        <v>1</v>
      </c>
      <c r="N39" s="4"/>
      <c r="O39" s="4"/>
      <c r="P39" s="4"/>
      <c r="Q39" s="4"/>
      <c r="R39" s="4"/>
      <c r="S39" s="4"/>
      <c r="T39" s="4"/>
      <c r="U39" s="4"/>
      <c r="V39" s="51" t="str">
        <f>IF(G39=CB!G39,"Y","N")</f>
        <v>Y</v>
      </c>
      <c r="W39" s="51" t="str">
        <f>IF(H39=CB!H39,"Y","N")</f>
        <v>Y</v>
      </c>
      <c r="X39" s="51" t="str">
        <f>IF(I39=CB!I39,"Y","N")</f>
        <v>Y</v>
      </c>
    </row>
    <row r="40" s="30" customFormat="1" ht="47.25" spans="1:24">
      <c r="A40" s="4">
        <v>39</v>
      </c>
      <c r="B40" s="45" t="s">
        <v>96</v>
      </c>
      <c r="C40" s="46" t="s">
        <v>360</v>
      </c>
      <c r="D40" s="4">
        <v>30</v>
      </c>
      <c r="E40" s="43" t="s">
        <v>325</v>
      </c>
      <c r="F40" s="4">
        <v>2569</v>
      </c>
      <c r="G40" s="4">
        <v>0</v>
      </c>
      <c r="H40" s="44" t="s">
        <v>23</v>
      </c>
      <c r="I40" s="4" t="s">
        <v>320</v>
      </c>
      <c r="J40" s="4">
        <v>1</v>
      </c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51" t="str">
        <f>IF(G40=CB!G40,"Y","N")</f>
        <v>Y</v>
      </c>
      <c r="W40" s="51" t="str">
        <f>IF(H40=CB!H40,"Y","N")</f>
        <v>Y</v>
      </c>
      <c r="X40" s="51" t="str">
        <f>IF(I40=CB!I40,"Y","N")</f>
        <v>Y</v>
      </c>
    </row>
    <row r="41" s="30" customFormat="1" ht="63" spans="1:24">
      <c r="A41" s="4">
        <v>40</v>
      </c>
      <c r="B41" s="45" t="s">
        <v>66</v>
      </c>
      <c r="C41" s="46" t="s">
        <v>361</v>
      </c>
      <c r="D41" s="4">
        <v>30</v>
      </c>
      <c r="E41" s="43" t="s">
        <v>325</v>
      </c>
      <c r="F41" s="4">
        <v>2569</v>
      </c>
      <c r="G41" s="4">
        <v>0</v>
      </c>
      <c r="H41" s="44" t="s">
        <v>23</v>
      </c>
      <c r="I41" s="4" t="s">
        <v>320</v>
      </c>
      <c r="J41" s="4">
        <v>1</v>
      </c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51" t="str">
        <f>IF(G41=CB!G41,"Y","N")</f>
        <v>Y</v>
      </c>
      <c r="W41" s="51" t="str">
        <f>IF(H41=CB!H41,"Y","N")</f>
        <v>Y</v>
      </c>
      <c r="X41" s="51" t="str">
        <f>IF(I41=CB!I41,"Y","N")</f>
        <v>Y</v>
      </c>
    </row>
    <row r="42" s="30" customFormat="1" ht="47.25" spans="1:24">
      <c r="A42" s="4">
        <v>41</v>
      </c>
      <c r="B42" s="45" t="s">
        <v>116</v>
      </c>
      <c r="C42" s="46" t="s">
        <v>362</v>
      </c>
      <c r="D42" s="4">
        <v>3596</v>
      </c>
      <c r="E42" s="43" t="s">
        <v>118</v>
      </c>
      <c r="F42" s="4">
        <v>37240</v>
      </c>
      <c r="G42" s="4">
        <v>0</v>
      </c>
      <c r="H42" s="44" t="s">
        <v>29</v>
      </c>
      <c r="I42" s="4" t="s">
        <v>320</v>
      </c>
      <c r="J42" s="4"/>
      <c r="K42" s="4"/>
      <c r="L42" s="4">
        <v>1</v>
      </c>
      <c r="M42" s="4"/>
      <c r="N42" s="4"/>
      <c r="O42" s="4"/>
      <c r="P42" s="4"/>
      <c r="Q42" s="4"/>
      <c r="R42" s="4"/>
      <c r="S42" s="4"/>
      <c r="T42" s="4"/>
      <c r="U42" s="4"/>
      <c r="V42" s="51" t="str">
        <f>IF(G42=CB!G42,"Y","N")</f>
        <v>Y</v>
      </c>
      <c r="W42" s="51" t="str">
        <f>IF(H42=CB!H42,"Y","N")</f>
        <v>Y</v>
      </c>
      <c r="X42" s="51" t="str">
        <f>IF(I42=CB!I42,"Y","N")</f>
        <v>Y</v>
      </c>
    </row>
    <row r="43" s="30" customFormat="1" ht="47.25" spans="1:24">
      <c r="A43" s="4">
        <v>43</v>
      </c>
      <c r="B43" s="45" t="s">
        <v>70</v>
      </c>
      <c r="C43" s="46" t="s">
        <v>363</v>
      </c>
      <c r="D43" s="4">
        <v>1361</v>
      </c>
      <c r="E43" s="43" t="s">
        <v>120</v>
      </c>
      <c r="F43" s="4">
        <v>36042</v>
      </c>
      <c r="G43" s="4">
        <v>0</v>
      </c>
      <c r="H43" s="44" t="s">
        <v>23</v>
      </c>
      <c r="I43" s="4" t="s">
        <v>320</v>
      </c>
      <c r="J43" s="4">
        <v>1</v>
      </c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51" t="str">
        <f>IF(G43=CB!G43,"Y","N")</f>
        <v>Y</v>
      </c>
      <c r="W43" s="51" t="str">
        <f>IF(H43=CB!H43,"Y","N")</f>
        <v>Y</v>
      </c>
      <c r="X43" s="51" t="str">
        <f>IF(I43=CB!I43,"Y","N")</f>
        <v>Y</v>
      </c>
    </row>
    <row r="44" s="30" customFormat="1" ht="47.25" spans="1:24">
      <c r="A44" s="4">
        <v>44</v>
      </c>
      <c r="B44" s="45" t="s">
        <v>121</v>
      </c>
      <c r="C44" s="47" t="s">
        <v>364</v>
      </c>
      <c r="D44" s="4">
        <v>1103</v>
      </c>
      <c r="E44" s="43" t="s">
        <v>332</v>
      </c>
      <c r="F44" s="4">
        <v>32942</v>
      </c>
      <c r="G44" s="4">
        <v>0</v>
      </c>
      <c r="H44" s="44" t="s">
        <v>32</v>
      </c>
      <c r="I44" s="4" t="s">
        <v>320</v>
      </c>
      <c r="J44" s="4"/>
      <c r="K44" s="4"/>
      <c r="L44" s="4">
        <v>1</v>
      </c>
      <c r="M44" s="4"/>
      <c r="N44" s="4"/>
      <c r="O44" s="4"/>
      <c r="P44" s="4"/>
      <c r="Q44" s="4"/>
      <c r="R44" s="4"/>
      <c r="S44" s="4"/>
      <c r="T44" s="4"/>
      <c r="U44" s="4"/>
      <c r="V44" s="51" t="str">
        <f>IF(G44=CB!G44,"Y","N")</f>
        <v>N</v>
      </c>
      <c r="W44" s="51" t="str">
        <f>IF(H44=CB!H44,"Y","N")</f>
        <v>Y</v>
      </c>
      <c r="X44" s="51" t="str">
        <f>IF(I44=CB!I44,"Y","N")</f>
        <v>Y</v>
      </c>
    </row>
    <row r="45" s="30" customFormat="1" ht="78.75" spans="1:24">
      <c r="A45" s="4">
        <v>45</v>
      </c>
      <c r="B45" s="45" t="s">
        <v>123</v>
      </c>
      <c r="C45" s="46" t="s">
        <v>365</v>
      </c>
      <c r="D45" s="4">
        <v>729</v>
      </c>
      <c r="E45" s="43" t="s">
        <v>332</v>
      </c>
      <c r="F45" s="4">
        <v>32942</v>
      </c>
      <c r="G45" s="4">
        <v>5</v>
      </c>
      <c r="H45" s="44" t="s">
        <v>29</v>
      </c>
      <c r="I45" s="4" t="s">
        <v>322</v>
      </c>
      <c r="J45" s="4">
        <v>1</v>
      </c>
      <c r="K45" s="4"/>
      <c r="L45" s="4"/>
      <c r="M45" s="4"/>
      <c r="N45" s="4"/>
      <c r="O45" s="4"/>
      <c r="P45" s="4"/>
      <c r="Q45" s="4"/>
      <c r="R45" s="4"/>
      <c r="S45" s="4">
        <v>1</v>
      </c>
      <c r="T45" s="4"/>
      <c r="U45" s="4"/>
      <c r="V45" s="51" t="str">
        <f>IF(G45=CB!G45,"Y","N")</f>
        <v>Y</v>
      </c>
      <c r="W45" s="51" t="str">
        <f>IF(H45=CB!H45,"Y","N")</f>
        <v>N</v>
      </c>
      <c r="X45" s="51" t="str">
        <f>IF(I45=CB!I45,"Y","N")</f>
        <v>Y</v>
      </c>
    </row>
    <row r="46" s="30" customFormat="1" ht="63" spans="1:24">
      <c r="A46" s="4">
        <v>46</v>
      </c>
      <c r="B46" s="45" t="s">
        <v>125</v>
      </c>
      <c r="C46" s="46" t="s">
        <v>366</v>
      </c>
      <c r="D46" s="4">
        <v>524</v>
      </c>
      <c r="E46" s="43" t="s">
        <v>127</v>
      </c>
      <c r="F46" s="4">
        <v>23813</v>
      </c>
      <c r="G46" s="4">
        <v>1</v>
      </c>
      <c r="H46" s="44" t="s">
        <v>29</v>
      </c>
      <c r="I46" s="4" t="s">
        <v>329</v>
      </c>
      <c r="J46" s="4"/>
      <c r="K46" s="4">
        <v>1</v>
      </c>
      <c r="L46" s="4">
        <v>1</v>
      </c>
      <c r="M46" s="4"/>
      <c r="N46" s="4"/>
      <c r="O46" s="4"/>
      <c r="P46" s="4"/>
      <c r="Q46" s="4">
        <v>1</v>
      </c>
      <c r="R46" s="4"/>
      <c r="S46" s="4">
        <v>1</v>
      </c>
      <c r="T46" s="4"/>
      <c r="U46" s="4"/>
      <c r="V46" s="51" t="str">
        <f>IF(G46=CB!G46,"Y","N")</f>
        <v>Y</v>
      </c>
      <c r="W46" s="51" t="str">
        <f>IF(H46=CB!H46,"Y","N")</f>
        <v>Y</v>
      </c>
      <c r="X46" s="51" t="str">
        <f>IF(I46=CB!I46,"Y","N")</f>
        <v>Y</v>
      </c>
    </row>
    <row r="47" s="30" customFormat="1" ht="63" spans="1:24">
      <c r="A47" s="4">
        <v>47</v>
      </c>
      <c r="B47" s="45" t="s">
        <v>121</v>
      </c>
      <c r="C47" s="46" t="s">
        <v>367</v>
      </c>
      <c r="D47" s="4">
        <v>471</v>
      </c>
      <c r="E47" s="43" t="s">
        <v>55</v>
      </c>
      <c r="F47" s="4">
        <v>22904</v>
      </c>
      <c r="G47" s="4">
        <v>0</v>
      </c>
      <c r="H47" s="44" t="s">
        <v>23</v>
      </c>
      <c r="I47" s="4" t="s">
        <v>322</v>
      </c>
      <c r="J47" s="4">
        <v>1</v>
      </c>
      <c r="K47" s="4">
        <v>1</v>
      </c>
      <c r="L47" s="4">
        <v>1</v>
      </c>
      <c r="M47" s="4"/>
      <c r="N47" s="4"/>
      <c r="O47" s="4"/>
      <c r="P47" s="4">
        <v>1</v>
      </c>
      <c r="Q47" s="4"/>
      <c r="R47" s="4"/>
      <c r="S47" s="4">
        <v>1</v>
      </c>
      <c r="T47" s="4"/>
      <c r="U47" s="4"/>
      <c r="V47" s="51" t="str">
        <f>IF(G47=CB!G47,"Y","N")</f>
        <v>Y</v>
      </c>
      <c r="W47" s="51" t="str">
        <f>IF(H47=CB!H47,"Y","N")</f>
        <v>Y</v>
      </c>
      <c r="X47" s="51" t="str">
        <f>IF(I47=CB!I47,"Y","N")</f>
        <v>Y</v>
      </c>
    </row>
    <row r="48" s="30" customFormat="1" ht="63" spans="1:24">
      <c r="A48" s="4">
        <v>48</v>
      </c>
      <c r="B48" s="45" t="s">
        <v>129</v>
      </c>
      <c r="C48" s="46" t="s">
        <v>368</v>
      </c>
      <c r="D48" s="4">
        <v>457</v>
      </c>
      <c r="E48" s="43" t="s">
        <v>35</v>
      </c>
      <c r="F48" s="4">
        <v>32253</v>
      </c>
      <c r="G48" s="4">
        <v>0</v>
      </c>
      <c r="H48" s="44" t="s">
        <v>59</v>
      </c>
      <c r="I48" s="4" t="s">
        <v>320</v>
      </c>
      <c r="J48" s="4">
        <v>1</v>
      </c>
      <c r="K48" s="4"/>
      <c r="L48" s="4"/>
      <c r="M48" s="4"/>
      <c r="N48" s="4"/>
      <c r="O48" s="4"/>
      <c r="P48" s="4"/>
      <c r="Q48" s="4"/>
      <c r="R48" s="4"/>
      <c r="S48" s="4"/>
      <c r="T48" s="4">
        <v>1</v>
      </c>
      <c r="U48" s="4"/>
      <c r="V48" s="51" t="str">
        <f>IF(G48=CB!G48,"Y","N")</f>
        <v>Y</v>
      </c>
      <c r="W48" s="51" t="str">
        <f>IF(H48=CB!H48,"Y","N")</f>
        <v>Y</v>
      </c>
      <c r="X48" s="51" t="str">
        <f>IF(I48=CB!I48,"Y","N")</f>
        <v>Y</v>
      </c>
    </row>
    <row r="49" s="30" customFormat="1" ht="31.5" spans="1:24">
      <c r="A49" s="4">
        <v>49</v>
      </c>
      <c r="B49" s="45" t="s">
        <v>131</v>
      </c>
      <c r="C49" s="46" t="s">
        <v>132</v>
      </c>
      <c r="D49" s="4">
        <v>382</v>
      </c>
      <c r="E49" s="43" t="s">
        <v>133</v>
      </c>
      <c r="F49" s="4">
        <v>41120</v>
      </c>
      <c r="G49" s="4">
        <v>1</v>
      </c>
      <c r="H49" s="44" t="s">
        <v>134</v>
      </c>
      <c r="I49" s="4" t="s">
        <v>320</v>
      </c>
      <c r="J49" s="4"/>
      <c r="K49" s="4">
        <v>1</v>
      </c>
      <c r="L49" s="4">
        <v>1</v>
      </c>
      <c r="M49" s="4"/>
      <c r="N49" s="4"/>
      <c r="O49" s="4"/>
      <c r="P49" s="4"/>
      <c r="Q49" s="4">
        <v>1</v>
      </c>
      <c r="R49" s="4"/>
      <c r="S49" s="4"/>
      <c r="T49" s="4"/>
      <c r="U49" s="4"/>
      <c r="V49" s="51" t="str">
        <f>IF(G49=CB!G49,"Y","N")</f>
        <v>Y</v>
      </c>
      <c r="W49" s="51" t="str">
        <f>IF(H49=CB!H49,"Y","N")</f>
        <v>Y</v>
      </c>
      <c r="X49" s="51" t="str">
        <f>IF(I49=CB!I49,"Y","N")</f>
        <v>Y</v>
      </c>
    </row>
    <row r="50" s="30" customFormat="1" ht="78.75" spans="1:24">
      <c r="A50" s="4">
        <v>50</v>
      </c>
      <c r="B50" s="45" t="s">
        <v>135</v>
      </c>
      <c r="C50" s="47" t="s">
        <v>369</v>
      </c>
      <c r="D50" s="4">
        <v>292</v>
      </c>
      <c r="E50" s="43" t="s">
        <v>332</v>
      </c>
      <c r="F50" s="4">
        <v>32942</v>
      </c>
      <c r="G50" s="4">
        <v>5</v>
      </c>
      <c r="H50" s="44" t="s">
        <v>23</v>
      </c>
      <c r="I50" s="4" t="s">
        <v>320</v>
      </c>
      <c r="J50" s="4">
        <v>1</v>
      </c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51" t="str">
        <f>IF(G50=CB!G50,"Y","N")</f>
        <v>Y</v>
      </c>
      <c r="W50" s="51" t="str">
        <f>IF(H50=CB!H50,"Y","N")</f>
        <v>Y</v>
      </c>
      <c r="X50" s="51" t="str">
        <f>IF(I50=CB!I50,"Y","N")</f>
        <v>Y</v>
      </c>
    </row>
    <row r="51" s="30" customFormat="1" ht="63" spans="1:24">
      <c r="A51" s="4">
        <v>51</v>
      </c>
      <c r="B51" s="45" t="s">
        <v>137</v>
      </c>
      <c r="C51" s="46" t="s">
        <v>370</v>
      </c>
      <c r="D51" s="4">
        <v>288</v>
      </c>
      <c r="E51" s="4" t="s">
        <v>371</v>
      </c>
      <c r="F51" s="4">
        <v>4316</v>
      </c>
      <c r="G51" s="4">
        <v>1</v>
      </c>
      <c r="H51" s="44" t="s">
        <v>29</v>
      </c>
      <c r="I51" s="4" t="s">
        <v>320</v>
      </c>
      <c r="J51" s="4">
        <v>1</v>
      </c>
      <c r="K51" s="4"/>
      <c r="L51" s="4"/>
      <c r="M51" s="4"/>
      <c r="N51" s="4"/>
      <c r="O51" s="4"/>
      <c r="P51" s="4"/>
      <c r="Q51" s="4">
        <v>1</v>
      </c>
      <c r="R51" s="4"/>
      <c r="S51" s="4"/>
      <c r="T51" s="4"/>
      <c r="U51" s="4">
        <v>1</v>
      </c>
      <c r="V51" s="51" t="str">
        <f>IF(G51=CB!G51,"Y","N")</f>
        <v>N</v>
      </c>
      <c r="W51" s="51" t="str">
        <f>IF(H51=CB!H51,"Y","N")</f>
        <v>Y</v>
      </c>
      <c r="X51" s="51" t="str">
        <f>IF(I51=CB!I51,"Y","N")</f>
        <v>Y</v>
      </c>
    </row>
    <row r="52" s="30" customFormat="1" ht="78.75" spans="1:24">
      <c r="A52" s="4">
        <v>52</v>
      </c>
      <c r="B52" s="45" t="s">
        <v>140</v>
      </c>
      <c r="C52" s="46" t="s">
        <v>372</v>
      </c>
      <c r="D52" s="4">
        <v>79</v>
      </c>
      <c r="E52" s="43" t="s">
        <v>332</v>
      </c>
      <c r="F52" s="4">
        <v>32942</v>
      </c>
      <c r="G52" s="4">
        <v>0</v>
      </c>
      <c r="H52" s="44" t="s">
        <v>47</v>
      </c>
      <c r="I52" s="4" t="s">
        <v>322</v>
      </c>
      <c r="J52" s="4">
        <v>1</v>
      </c>
      <c r="K52" s="4"/>
      <c r="L52" s="4">
        <v>1</v>
      </c>
      <c r="M52" s="4"/>
      <c r="N52" s="4">
        <v>1</v>
      </c>
      <c r="O52" s="4"/>
      <c r="P52" s="4">
        <v>1</v>
      </c>
      <c r="Q52" s="4"/>
      <c r="R52" s="4"/>
      <c r="S52" s="4"/>
      <c r="T52" s="4"/>
      <c r="U52" s="4">
        <v>1</v>
      </c>
      <c r="V52" s="51" t="str">
        <f>IF(G52=CB!G52,"Y","N")</f>
        <v>N</v>
      </c>
      <c r="W52" s="51" t="str">
        <f>IF(H52=CB!H52,"Y","N")</f>
        <v>Y</v>
      </c>
      <c r="X52" s="51" t="str">
        <f>IF(I52=CB!I52,"Y","N")</f>
        <v>Y</v>
      </c>
    </row>
    <row r="53" s="30" customFormat="1" ht="47.25" spans="1:24">
      <c r="A53" s="4">
        <v>53</v>
      </c>
      <c r="B53" s="45" t="s">
        <v>142</v>
      </c>
      <c r="C53" s="46" t="s">
        <v>143</v>
      </c>
      <c r="D53" s="4">
        <v>77</v>
      </c>
      <c r="E53" s="43" t="s">
        <v>144</v>
      </c>
      <c r="F53" s="4">
        <v>16401</v>
      </c>
      <c r="G53" s="4">
        <v>5</v>
      </c>
      <c r="H53" s="44" t="s">
        <v>32</v>
      </c>
      <c r="I53" s="4" t="s">
        <v>329</v>
      </c>
      <c r="J53" s="4">
        <v>1</v>
      </c>
      <c r="K53" s="4">
        <v>1</v>
      </c>
      <c r="L53" s="4">
        <v>1</v>
      </c>
      <c r="M53" s="4"/>
      <c r="N53" s="4"/>
      <c r="O53" s="4"/>
      <c r="P53" s="4">
        <v>1</v>
      </c>
      <c r="Q53" s="4">
        <v>1</v>
      </c>
      <c r="R53" s="4"/>
      <c r="S53" s="4">
        <v>1</v>
      </c>
      <c r="T53" s="4"/>
      <c r="U53" s="4">
        <v>1</v>
      </c>
      <c r="V53" s="51" t="str">
        <f>IF(G53=CB!G53,"Y","N")</f>
        <v>N</v>
      </c>
      <c r="W53" s="51" t="str">
        <f>IF(H53=CB!H53,"Y","N")</f>
        <v>Y</v>
      </c>
      <c r="X53" s="51" t="str">
        <f>IF(I53=CB!I53,"Y","N")</f>
        <v>Y</v>
      </c>
    </row>
    <row r="54" s="30" customFormat="1" ht="63" spans="1:24">
      <c r="A54" s="4">
        <v>54</v>
      </c>
      <c r="B54" s="45" t="s">
        <v>145</v>
      </c>
      <c r="C54" s="46" t="s">
        <v>373</v>
      </c>
      <c r="D54" s="4">
        <v>75</v>
      </c>
      <c r="E54" s="43" t="s">
        <v>332</v>
      </c>
      <c r="F54" s="4">
        <v>32942</v>
      </c>
      <c r="G54" s="4">
        <v>1</v>
      </c>
      <c r="H54" s="44" t="s">
        <v>23</v>
      </c>
      <c r="I54" s="4" t="s">
        <v>320</v>
      </c>
      <c r="J54" s="4">
        <v>1</v>
      </c>
      <c r="K54" s="4"/>
      <c r="L54" s="4"/>
      <c r="M54" s="4"/>
      <c r="N54" s="4"/>
      <c r="O54" s="4"/>
      <c r="P54" s="4"/>
      <c r="Q54" s="4"/>
      <c r="R54" s="4"/>
      <c r="S54" s="4">
        <v>1</v>
      </c>
      <c r="T54" s="4"/>
      <c r="U54" s="4"/>
      <c r="V54" s="51" t="str">
        <f>IF(G54=CB!G54,"Y","N")</f>
        <v>N</v>
      </c>
      <c r="W54" s="51" t="str">
        <f>IF(H54=CB!H54,"Y","N")</f>
        <v>Y</v>
      </c>
      <c r="X54" s="51" t="str">
        <f>IF(I54=CB!I54,"Y","N")</f>
        <v>Y</v>
      </c>
    </row>
    <row r="55" s="30" customFormat="1" ht="63" spans="1:24">
      <c r="A55" s="4">
        <v>55</v>
      </c>
      <c r="B55" s="45" t="s">
        <v>135</v>
      </c>
      <c r="C55" s="46" t="s">
        <v>374</v>
      </c>
      <c r="D55" s="4">
        <v>67</v>
      </c>
      <c r="E55" s="43" t="s">
        <v>325</v>
      </c>
      <c r="F55" s="4">
        <v>2569</v>
      </c>
      <c r="G55" s="4">
        <v>0</v>
      </c>
      <c r="H55" s="44" t="s">
        <v>23</v>
      </c>
      <c r="I55" s="4" t="s">
        <v>329</v>
      </c>
      <c r="J55" s="4">
        <v>1</v>
      </c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51" t="str">
        <f>IF(G55=CB!G55,"Y","N")</f>
        <v>Y</v>
      </c>
      <c r="W55" s="51" t="str">
        <f>IF(H55=CB!H55,"Y","N")</f>
        <v>N</v>
      </c>
      <c r="X55" s="51" t="str">
        <f>IF(I55=CB!I55,"Y","N")</f>
        <v>Y</v>
      </c>
    </row>
    <row r="56" s="30" customFormat="1" ht="47.25" spans="1:24">
      <c r="A56" s="4">
        <v>56</v>
      </c>
      <c r="B56" s="45" t="s">
        <v>125</v>
      </c>
      <c r="C56" s="46" t="s">
        <v>375</v>
      </c>
      <c r="D56" s="4">
        <v>61</v>
      </c>
      <c r="E56" s="43" t="s">
        <v>144</v>
      </c>
      <c r="F56" s="4">
        <v>16401</v>
      </c>
      <c r="G56" s="4">
        <v>0</v>
      </c>
      <c r="H56" s="44" t="s">
        <v>26</v>
      </c>
      <c r="I56" s="4" t="s">
        <v>347</v>
      </c>
      <c r="J56" s="4">
        <v>1</v>
      </c>
      <c r="K56" s="4">
        <v>1</v>
      </c>
      <c r="L56" s="4">
        <v>1</v>
      </c>
      <c r="M56" s="4">
        <v>1</v>
      </c>
      <c r="N56" s="4"/>
      <c r="O56" s="4"/>
      <c r="P56" s="4"/>
      <c r="Q56" s="4"/>
      <c r="R56" s="4"/>
      <c r="S56" s="4"/>
      <c r="T56" s="4"/>
      <c r="U56" s="4">
        <v>1</v>
      </c>
      <c r="V56" s="51" t="str">
        <f>IF(G56=CB!G56,"Y","N")</f>
        <v>Y</v>
      </c>
      <c r="W56" s="51" t="str">
        <f>IF(H56=CB!H56,"Y","N")</f>
        <v>Y</v>
      </c>
      <c r="X56" s="51" t="str">
        <f>IF(I56=CB!I56,"Y","N")</f>
        <v>N</v>
      </c>
    </row>
    <row r="57" s="30" customFormat="1" ht="63" spans="1:24">
      <c r="A57" s="4">
        <v>57</v>
      </c>
      <c r="B57" s="45" t="s">
        <v>149</v>
      </c>
      <c r="C57" s="46" t="s">
        <v>376</v>
      </c>
      <c r="D57" s="4">
        <v>48</v>
      </c>
      <c r="E57" s="43" t="s">
        <v>151</v>
      </c>
      <c r="F57" s="4">
        <v>30963</v>
      </c>
      <c r="G57" s="4">
        <v>5</v>
      </c>
      <c r="H57" s="44" t="s">
        <v>26</v>
      </c>
      <c r="I57" s="4" t="s">
        <v>322</v>
      </c>
      <c r="J57" s="4">
        <v>1</v>
      </c>
      <c r="K57" s="4">
        <v>1</v>
      </c>
      <c r="L57" s="4"/>
      <c r="M57" s="4">
        <v>1</v>
      </c>
      <c r="N57" s="4">
        <v>1</v>
      </c>
      <c r="O57" s="4">
        <v>1</v>
      </c>
      <c r="P57" s="4">
        <v>1</v>
      </c>
      <c r="Q57" s="4"/>
      <c r="R57" s="4"/>
      <c r="S57" s="4">
        <v>1</v>
      </c>
      <c r="T57" s="4"/>
      <c r="U57" s="4">
        <v>1</v>
      </c>
      <c r="V57" s="51" t="str">
        <f>IF(G57=CB!G57,"Y","N")</f>
        <v>Y</v>
      </c>
      <c r="W57" s="51" t="str">
        <f>IF(H57=CB!H57,"Y","N")</f>
        <v>Y</v>
      </c>
      <c r="X57" s="51" t="str">
        <f>IF(I57=CB!I57,"Y","N")</f>
        <v>Y</v>
      </c>
    </row>
    <row r="58" s="30" customFormat="1" ht="63" spans="1:24">
      <c r="A58" s="4">
        <v>58</v>
      </c>
      <c r="B58" s="45" t="s">
        <v>152</v>
      </c>
      <c r="C58" s="46" t="s">
        <v>377</v>
      </c>
      <c r="D58" s="4">
        <v>41</v>
      </c>
      <c r="E58" s="43" t="s">
        <v>154</v>
      </c>
      <c r="F58" s="4">
        <v>13265</v>
      </c>
      <c r="G58" s="4">
        <v>1</v>
      </c>
      <c r="H58" s="44" t="s">
        <v>134</v>
      </c>
      <c r="I58" s="4" t="s">
        <v>320</v>
      </c>
      <c r="J58" s="4">
        <v>1</v>
      </c>
      <c r="K58" s="4">
        <v>1</v>
      </c>
      <c r="L58" s="4">
        <v>1</v>
      </c>
      <c r="M58" s="4">
        <v>1</v>
      </c>
      <c r="N58" s="4">
        <v>1</v>
      </c>
      <c r="O58" s="4">
        <v>1</v>
      </c>
      <c r="P58" s="4">
        <v>1</v>
      </c>
      <c r="Q58" s="4"/>
      <c r="R58" s="4"/>
      <c r="S58" s="4">
        <v>1</v>
      </c>
      <c r="T58" s="4"/>
      <c r="U58" s="4">
        <v>1</v>
      </c>
      <c r="V58" s="51" t="str">
        <f>IF(G58=CB!G58,"Y","N")</f>
        <v>N</v>
      </c>
      <c r="W58" s="51" t="str">
        <f>IF(H58=CB!H58,"Y","N")</f>
        <v>Y</v>
      </c>
      <c r="X58" s="51" t="str">
        <f>IF(I58=CB!I58,"Y","N")</f>
        <v>Y</v>
      </c>
    </row>
    <row r="59" s="30" customFormat="1" ht="63" spans="1:24">
      <c r="A59" s="4">
        <v>59</v>
      </c>
      <c r="B59" s="45" t="s">
        <v>30</v>
      </c>
      <c r="C59" s="46" t="s">
        <v>378</v>
      </c>
      <c r="D59" s="4">
        <v>57</v>
      </c>
      <c r="E59" s="43" t="s">
        <v>332</v>
      </c>
      <c r="F59" s="4">
        <v>32942</v>
      </c>
      <c r="G59" s="4">
        <v>0</v>
      </c>
      <c r="H59" s="44" t="s">
        <v>32</v>
      </c>
      <c r="I59" s="4" t="s">
        <v>320</v>
      </c>
      <c r="J59" s="4">
        <v>1</v>
      </c>
      <c r="K59" s="4"/>
      <c r="L59" s="4">
        <v>1</v>
      </c>
      <c r="M59" s="4"/>
      <c r="N59" s="4">
        <v>1</v>
      </c>
      <c r="O59" s="4"/>
      <c r="P59" s="4"/>
      <c r="Q59" s="4">
        <v>1</v>
      </c>
      <c r="R59" s="4"/>
      <c r="S59" s="4">
        <v>1</v>
      </c>
      <c r="T59" s="4"/>
      <c r="U59" s="4">
        <v>1</v>
      </c>
      <c r="V59" s="51" t="str">
        <f>IF(G59=CB!G59,"Y","N")</f>
        <v>Y</v>
      </c>
      <c r="W59" s="51" t="str">
        <f>IF(H59=CB!H59,"Y","N")</f>
        <v>Y</v>
      </c>
      <c r="X59" s="51" t="str">
        <f>IF(I59=CB!I59,"Y","N")</f>
        <v>Y</v>
      </c>
    </row>
    <row r="60" s="30" customFormat="1" ht="31.5" spans="1:24">
      <c r="A60" s="48">
        <v>60</v>
      </c>
      <c r="B60" s="45" t="s">
        <v>156</v>
      </c>
      <c r="C60" s="46" t="s">
        <v>157</v>
      </c>
      <c r="D60" s="4">
        <v>4297</v>
      </c>
      <c r="E60" s="43" t="s">
        <v>25</v>
      </c>
      <c r="F60" s="4">
        <v>150000</v>
      </c>
      <c r="G60" s="4">
        <v>0</v>
      </c>
      <c r="H60" s="44" t="s">
        <v>29</v>
      </c>
      <c r="I60" s="4" t="s">
        <v>320</v>
      </c>
      <c r="J60" s="4"/>
      <c r="K60" s="4"/>
      <c r="L60" s="4"/>
      <c r="M60" s="4"/>
      <c r="N60" s="4"/>
      <c r="O60" s="4"/>
      <c r="P60" s="4"/>
      <c r="Q60" s="4"/>
      <c r="R60" s="4">
        <v>1</v>
      </c>
      <c r="S60" s="4"/>
      <c r="T60" s="4"/>
      <c r="U60" s="4"/>
      <c r="V60" s="51" t="str">
        <f>IF(G60=CB!G60,"Y","N")</f>
        <v>Y</v>
      </c>
      <c r="W60" s="51" t="str">
        <f>IF(H60=CB!H60,"Y","N")</f>
        <v>N</v>
      </c>
      <c r="X60" s="51" t="str">
        <f>IF(I60=CB!I60,"Y","N")</f>
        <v>Y</v>
      </c>
    </row>
    <row r="61" s="30" customFormat="1" ht="63" spans="1:24">
      <c r="A61" s="4">
        <v>61</v>
      </c>
      <c r="B61" s="45" t="s">
        <v>20</v>
      </c>
      <c r="C61" s="46" t="s">
        <v>158</v>
      </c>
      <c r="D61" s="4">
        <v>3167</v>
      </c>
      <c r="E61" s="43" t="s">
        <v>22</v>
      </c>
      <c r="F61" s="4">
        <v>160000</v>
      </c>
      <c r="G61" s="4">
        <v>2</v>
      </c>
      <c r="H61" s="44" t="s">
        <v>32</v>
      </c>
      <c r="I61" s="4" t="s">
        <v>320</v>
      </c>
      <c r="J61" s="4"/>
      <c r="K61" s="4">
        <v>1</v>
      </c>
      <c r="L61" s="4"/>
      <c r="M61" s="4"/>
      <c r="N61" s="4"/>
      <c r="O61" s="4"/>
      <c r="P61" s="4"/>
      <c r="Q61" s="4"/>
      <c r="R61" s="4"/>
      <c r="S61" s="4"/>
      <c r="T61" s="4"/>
      <c r="U61" s="4"/>
      <c r="V61" s="51" t="str">
        <f>IF(G61=CB!G61,"Y","N")</f>
        <v>Y</v>
      </c>
      <c r="W61" s="51" t="str">
        <f>IF(H61=CB!H61,"Y","N")</f>
        <v>Y</v>
      </c>
      <c r="X61" s="51" t="str">
        <f>IF(I61=CB!I61,"Y","N")</f>
        <v>Y</v>
      </c>
    </row>
    <row r="62" s="30" customFormat="1" ht="31.5" spans="1:24">
      <c r="A62" s="4">
        <v>62</v>
      </c>
      <c r="B62" s="45" t="s">
        <v>159</v>
      </c>
      <c r="C62" s="46" t="s">
        <v>160</v>
      </c>
      <c r="D62" s="4">
        <v>2678</v>
      </c>
      <c r="E62" s="43" t="s">
        <v>22</v>
      </c>
      <c r="F62" s="4">
        <v>160000</v>
      </c>
      <c r="G62" s="4">
        <v>1</v>
      </c>
      <c r="H62" s="44" t="s">
        <v>23</v>
      </c>
      <c r="I62" s="4" t="s">
        <v>320</v>
      </c>
      <c r="J62" s="4"/>
      <c r="K62" s="4">
        <v>1</v>
      </c>
      <c r="L62" s="4"/>
      <c r="M62" s="4"/>
      <c r="N62" s="4"/>
      <c r="O62" s="4"/>
      <c r="P62" s="4"/>
      <c r="Q62" s="4"/>
      <c r="R62" s="4"/>
      <c r="S62" s="4"/>
      <c r="T62" s="4"/>
      <c r="U62" s="4"/>
      <c r="V62" s="51" t="str">
        <f>IF(G62=CB!G62,"Y","N")</f>
        <v>N</v>
      </c>
      <c r="W62" s="51" t="str">
        <f>IF(H62=CB!H62,"Y","N")</f>
        <v>Y</v>
      </c>
      <c r="X62" s="51" t="str">
        <f>IF(I62=CB!I62,"Y","N")</f>
        <v>N</v>
      </c>
    </row>
    <row r="63" s="30" customFormat="1" ht="63" spans="1:24">
      <c r="A63" s="4">
        <v>63</v>
      </c>
      <c r="B63" s="45" t="s">
        <v>161</v>
      </c>
      <c r="C63" s="46" t="s">
        <v>162</v>
      </c>
      <c r="D63" s="4">
        <v>1066</v>
      </c>
      <c r="E63" s="43" t="s">
        <v>133</v>
      </c>
      <c r="F63" s="4">
        <v>41120</v>
      </c>
      <c r="G63" s="4">
        <v>0</v>
      </c>
      <c r="H63" s="44" t="s">
        <v>29</v>
      </c>
      <c r="I63" s="4" t="s">
        <v>320</v>
      </c>
      <c r="J63" s="4"/>
      <c r="K63" s="4"/>
      <c r="L63" s="4">
        <v>1</v>
      </c>
      <c r="M63" s="4"/>
      <c r="N63" s="4"/>
      <c r="O63" s="4"/>
      <c r="P63" s="4"/>
      <c r="Q63" s="4"/>
      <c r="R63" s="4"/>
      <c r="S63" s="4"/>
      <c r="T63" s="4"/>
      <c r="U63" s="4"/>
      <c r="V63" s="51" t="str">
        <f>IF(G63=CB!G63,"Y","N")</f>
        <v>Y</v>
      </c>
      <c r="W63" s="51" t="str">
        <f>IF(H63=CB!H63,"Y","N")</f>
        <v>Y</v>
      </c>
      <c r="X63" s="51" t="str">
        <f>IF(I63=CB!I63,"Y","N")</f>
        <v>Y</v>
      </c>
    </row>
    <row r="64" s="30" customFormat="1" ht="63" spans="1:24">
      <c r="A64" s="4">
        <v>64</v>
      </c>
      <c r="B64" s="45" t="s">
        <v>163</v>
      </c>
      <c r="C64" s="46" t="s">
        <v>379</v>
      </c>
      <c r="D64" s="4">
        <v>1014</v>
      </c>
      <c r="E64" s="43" t="s">
        <v>165</v>
      </c>
      <c r="F64" s="4">
        <v>25404</v>
      </c>
      <c r="G64" s="4">
        <v>0</v>
      </c>
      <c r="H64" s="44" t="s">
        <v>29</v>
      </c>
      <c r="I64" s="4" t="s">
        <v>320</v>
      </c>
      <c r="J64" s="4">
        <v>1</v>
      </c>
      <c r="K64" s="4"/>
      <c r="L64" s="4"/>
      <c r="M64" s="4"/>
      <c r="N64" s="4"/>
      <c r="O64" s="4"/>
      <c r="P64" s="4"/>
      <c r="Q64" s="4"/>
      <c r="R64" s="4"/>
      <c r="S64" s="4"/>
      <c r="T64" s="4"/>
      <c r="U64" s="4">
        <v>1</v>
      </c>
      <c r="V64" s="51" t="str">
        <f>IF(G64=CB!G64,"Y","N")</f>
        <v>Y</v>
      </c>
      <c r="W64" s="51" t="str">
        <f>IF(H64=CB!H64,"Y","N")</f>
        <v>N</v>
      </c>
      <c r="X64" s="51" t="str">
        <f>IF(I64=CB!I64,"Y","N")</f>
        <v>Y</v>
      </c>
    </row>
    <row r="65" s="30" customFormat="1" ht="63" spans="1:24">
      <c r="A65" s="4">
        <v>65</v>
      </c>
      <c r="B65" s="45" t="s">
        <v>121</v>
      </c>
      <c r="C65" s="46" t="s">
        <v>380</v>
      </c>
      <c r="D65" s="4">
        <v>1000</v>
      </c>
      <c r="E65" s="43" t="s">
        <v>22</v>
      </c>
      <c r="F65" s="4">
        <v>160000</v>
      </c>
      <c r="G65" s="4">
        <v>5</v>
      </c>
      <c r="H65" s="44" t="s">
        <v>23</v>
      </c>
      <c r="I65" s="4" t="s">
        <v>322</v>
      </c>
      <c r="J65" s="4"/>
      <c r="K65" s="4"/>
      <c r="L65" s="4"/>
      <c r="M65" s="4"/>
      <c r="N65" s="4"/>
      <c r="O65" s="4"/>
      <c r="P65" s="4"/>
      <c r="Q65" s="4"/>
      <c r="R65" s="4">
        <v>1</v>
      </c>
      <c r="S65" s="4"/>
      <c r="T65" s="4"/>
      <c r="U65" s="4"/>
      <c r="V65" s="51" t="str">
        <f>IF(G65=CB!G65,"Y","N")</f>
        <v>Y</v>
      </c>
      <c r="W65" s="51" t="str">
        <f>IF(H65=CB!H65,"Y","N")</f>
        <v>Y</v>
      </c>
      <c r="X65" s="51" t="str">
        <f>IF(I65=CB!I65,"Y","N")</f>
        <v>Y</v>
      </c>
    </row>
    <row r="66" s="30" customFormat="1" ht="94.5" spans="1:24">
      <c r="A66" s="4">
        <v>66</v>
      </c>
      <c r="B66" s="45" t="s">
        <v>161</v>
      </c>
      <c r="C66" s="46" t="s">
        <v>381</v>
      </c>
      <c r="D66" s="4">
        <v>813</v>
      </c>
      <c r="E66" s="43" t="s">
        <v>382</v>
      </c>
      <c r="F66" s="4">
        <v>19855</v>
      </c>
      <c r="G66" s="4">
        <v>0</v>
      </c>
      <c r="H66" s="44" t="s">
        <v>29</v>
      </c>
      <c r="I66" s="4" t="s">
        <v>320</v>
      </c>
      <c r="J66" s="4"/>
      <c r="K66" s="4"/>
      <c r="L66" s="4">
        <v>1</v>
      </c>
      <c r="M66" s="4"/>
      <c r="N66" s="4"/>
      <c r="O66" s="4"/>
      <c r="P66" s="4"/>
      <c r="Q66" s="4"/>
      <c r="R66" s="4"/>
      <c r="S66" s="4"/>
      <c r="T66" s="4"/>
      <c r="U66" s="4"/>
      <c r="V66" s="51" t="str">
        <f>IF(G66=CB!G66,"Y","N")</f>
        <v>Y</v>
      </c>
      <c r="W66" s="51" t="str">
        <f>IF(H66=CB!H66,"Y","N")</f>
        <v>Y</v>
      </c>
      <c r="X66" s="51" t="str">
        <f>IF(I66=CB!I66,"Y","N")</f>
        <v>Y</v>
      </c>
    </row>
    <row r="67" s="30" customFormat="1" ht="31.5" spans="1:24">
      <c r="A67" s="4">
        <v>67</v>
      </c>
      <c r="B67" s="45" t="s">
        <v>169</v>
      </c>
      <c r="C67" s="46" t="s">
        <v>170</v>
      </c>
      <c r="D67" s="4">
        <v>809</v>
      </c>
      <c r="E67" s="43" t="s">
        <v>22</v>
      </c>
      <c r="F67" s="4">
        <v>160000</v>
      </c>
      <c r="G67" s="4">
        <v>0</v>
      </c>
      <c r="H67" s="44" t="s">
        <v>26</v>
      </c>
      <c r="I67" s="4" t="s">
        <v>322</v>
      </c>
      <c r="J67" s="4"/>
      <c r="K67" s="4">
        <v>1</v>
      </c>
      <c r="L67" s="4"/>
      <c r="M67" s="4"/>
      <c r="N67" s="4"/>
      <c r="O67" s="4"/>
      <c r="P67" s="4"/>
      <c r="Q67" s="4"/>
      <c r="R67" s="4"/>
      <c r="S67" s="4"/>
      <c r="T67" s="4"/>
      <c r="U67" s="4"/>
      <c r="V67" s="51" t="str">
        <f>IF(G67=CB!G67,"Y","N")</f>
        <v>N</v>
      </c>
      <c r="W67" s="51" t="str">
        <f>IF(H67=CB!H67,"Y","N")</f>
        <v>Y</v>
      </c>
      <c r="X67" s="51" t="str">
        <f>IF(I67=CB!I67,"Y","N")</f>
        <v>Y</v>
      </c>
    </row>
    <row r="68" s="30" customFormat="1" ht="31.5" spans="1:24">
      <c r="A68" s="4">
        <v>68</v>
      </c>
      <c r="B68" s="45" t="s">
        <v>171</v>
      </c>
      <c r="C68" s="46" t="s">
        <v>172</v>
      </c>
      <c r="D68" s="4">
        <v>193</v>
      </c>
      <c r="E68" s="43" t="s">
        <v>133</v>
      </c>
      <c r="F68" s="4">
        <v>41120</v>
      </c>
      <c r="G68" s="4">
        <v>2</v>
      </c>
      <c r="H68" s="44" t="s">
        <v>134</v>
      </c>
      <c r="I68" s="4" t="s">
        <v>322</v>
      </c>
      <c r="J68" s="4"/>
      <c r="K68" s="4">
        <v>1</v>
      </c>
      <c r="L68" s="4">
        <v>1</v>
      </c>
      <c r="M68" s="4"/>
      <c r="N68" s="4"/>
      <c r="O68" s="4"/>
      <c r="P68" s="4"/>
      <c r="Q68" s="4">
        <v>1</v>
      </c>
      <c r="R68" s="4"/>
      <c r="S68" s="4"/>
      <c r="T68" s="4"/>
      <c r="U68" s="4"/>
      <c r="V68" s="51" t="str">
        <f>IF(G68=CB!G68,"Y","N")</f>
        <v>Y</v>
      </c>
      <c r="W68" s="51" t="str">
        <f>IF(H68=CB!H68,"Y","N")</f>
        <v>N</v>
      </c>
      <c r="X68" s="51" t="str">
        <f>IF(I68=CB!I68,"Y","N")</f>
        <v>Y</v>
      </c>
    </row>
    <row r="69" s="30" customFormat="1" ht="63" spans="1:24">
      <c r="A69" s="4">
        <v>69</v>
      </c>
      <c r="B69" s="45" t="s">
        <v>173</v>
      </c>
      <c r="C69" s="46" t="s">
        <v>383</v>
      </c>
      <c r="D69" s="4">
        <v>778</v>
      </c>
      <c r="E69" s="43" t="s">
        <v>175</v>
      </c>
      <c r="F69" s="4">
        <v>42846</v>
      </c>
      <c r="G69" s="4">
        <v>0</v>
      </c>
      <c r="H69" s="44" t="s">
        <v>23</v>
      </c>
      <c r="I69" s="4" t="s">
        <v>320</v>
      </c>
      <c r="J69" s="4">
        <v>1</v>
      </c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51" t="str">
        <f>IF(G69=CB!G69,"Y","N")</f>
        <v>Y</v>
      </c>
      <c r="W69" s="51" t="str">
        <f>IF(H69=CB!H69,"Y","N")</f>
        <v>Y</v>
      </c>
      <c r="X69" s="51" t="str">
        <f>IF(I69=CB!I69,"Y","N")</f>
        <v>Y</v>
      </c>
    </row>
    <row r="70" s="30" customFormat="1" ht="63" spans="1:24">
      <c r="A70" s="4">
        <v>70</v>
      </c>
      <c r="B70" s="45" t="s">
        <v>20</v>
      </c>
      <c r="C70" s="46" t="s">
        <v>384</v>
      </c>
      <c r="D70" s="4">
        <v>678</v>
      </c>
      <c r="E70" s="4" t="s">
        <v>371</v>
      </c>
      <c r="F70" s="4">
        <v>4316</v>
      </c>
      <c r="G70" s="4">
        <v>0</v>
      </c>
      <c r="H70" s="44" t="s">
        <v>47</v>
      </c>
      <c r="I70" s="4" t="s">
        <v>320</v>
      </c>
      <c r="J70" s="4"/>
      <c r="K70" s="4"/>
      <c r="L70" s="4"/>
      <c r="M70" s="4"/>
      <c r="N70" s="4"/>
      <c r="O70" s="4"/>
      <c r="P70" s="4"/>
      <c r="Q70" s="4">
        <v>1</v>
      </c>
      <c r="R70" s="4"/>
      <c r="S70" s="4"/>
      <c r="T70" s="4"/>
      <c r="U70" s="4">
        <v>1</v>
      </c>
      <c r="V70" s="51" t="str">
        <f>IF(G70=CB!G70,"Y","N")</f>
        <v>Y</v>
      </c>
      <c r="W70" s="51" t="str">
        <f>IF(H70=CB!H70,"Y","N")</f>
        <v>Y</v>
      </c>
      <c r="X70" s="51" t="str">
        <f>IF(I70=CB!I70,"Y","N")</f>
        <v>Y</v>
      </c>
    </row>
    <row r="71" s="30" customFormat="1" ht="78.75" spans="1:24">
      <c r="A71" s="4">
        <v>71</v>
      </c>
      <c r="B71" s="45" t="s">
        <v>177</v>
      </c>
      <c r="C71" s="46" t="s">
        <v>385</v>
      </c>
      <c r="D71" s="4">
        <v>435</v>
      </c>
      <c r="E71" s="4" t="s">
        <v>371</v>
      </c>
      <c r="F71" s="4">
        <v>4316</v>
      </c>
      <c r="G71" s="4">
        <v>1</v>
      </c>
      <c r="H71" s="44" t="s">
        <v>26</v>
      </c>
      <c r="I71" s="4" t="s">
        <v>320</v>
      </c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>
        <v>1</v>
      </c>
      <c r="V71" s="51" t="str">
        <f>IF(G71=CB!G71,"Y","N")</f>
        <v>N</v>
      </c>
      <c r="W71" s="51" t="str">
        <f>IF(H71=CB!H71,"Y","N")</f>
        <v>Y</v>
      </c>
      <c r="X71" s="51" t="str">
        <f>IF(I71=CB!I71,"Y","N")</f>
        <v>Y</v>
      </c>
    </row>
    <row r="72" s="30" customFormat="1" ht="47.25" spans="1:24">
      <c r="A72" s="4">
        <v>72</v>
      </c>
      <c r="B72" s="45" t="s">
        <v>125</v>
      </c>
      <c r="C72" s="46" t="s">
        <v>386</v>
      </c>
      <c r="D72" s="4">
        <v>52</v>
      </c>
      <c r="E72" s="43" t="s">
        <v>180</v>
      </c>
      <c r="F72" s="4">
        <v>12479</v>
      </c>
      <c r="G72" s="4">
        <v>0</v>
      </c>
      <c r="H72" s="44" t="s">
        <v>134</v>
      </c>
      <c r="I72" s="4" t="s">
        <v>322</v>
      </c>
      <c r="J72" s="4"/>
      <c r="K72" s="4">
        <v>1</v>
      </c>
      <c r="L72" s="4"/>
      <c r="M72" s="4"/>
      <c r="N72" s="4"/>
      <c r="O72" s="4"/>
      <c r="P72" s="4"/>
      <c r="Q72" s="4"/>
      <c r="R72" s="4">
        <v>1</v>
      </c>
      <c r="S72" s="4"/>
      <c r="T72" s="4"/>
      <c r="U72" s="4"/>
      <c r="V72" s="51" t="str">
        <f>IF(G72=CB!G72,"Y","N")</f>
        <v>Y</v>
      </c>
      <c r="W72" s="51" t="str">
        <f>IF(H72=CB!H72,"Y","N")</f>
        <v>Y</v>
      </c>
      <c r="X72" s="51" t="str">
        <f>IF(I72=CB!I72,"Y","N")</f>
        <v>Y</v>
      </c>
    </row>
    <row r="73" s="30" customFormat="1" ht="47.25" spans="1:24">
      <c r="A73" s="4">
        <v>73</v>
      </c>
      <c r="B73" s="45" t="s">
        <v>181</v>
      </c>
      <c r="C73" s="46" t="s">
        <v>387</v>
      </c>
      <c r="D73" s="4">
        <v>44</v>
      </c>
      <c r="E73" s="43" t="s">
        <v>120</v>
      </c>
      <c r="F73" s="4">
        <v>36042</v>
      </c>
      <c r="G73" s="4">
        <v>0</v>
      </c>
      <c r="H73" s="44" t="s">
        <v>26</v>
      </c>
      <c r="I73" s="4" t="s">
        <v>320</v>
      </c>
      <c r="J73" s="4">
        <v>1</v>
      </c>
      <c r="K73" s="4"/>
      <c r="L73" s="4"/>
      <c r="M73" s="4"/>
      <c r="N73" s="4"/>
      <c r="O73" s="4"/>
      <c r="P73" s="4"/>
      <c r="Q73" s="4"/>
      <c r="R73" s="4"/>
      <c r="S73" s="4">
        <v>1</v>
      </c>
      <c r="T73" s="4"/>
      <c r="U73" s="4"/>
      <c r="V73" s="51" t="str">
        <f>IF(G73=CB!G73,"Y","N")</f>
        <v>Y</v>
      </c>
      <c r="W73" s="51" t="str">
        <f>IF(H73=CB!H73,"Y","N")</f>
        <v>Y</v>
      </c>
      <c r="X73" s="51" t="str">
        <f>IF(I73=CB!I73,"Y","N")</f>
        <v>Y</v>
      </c>
    </row>
    <row r="74" s="30" customFormat="1" ht="31.5" spans="1:24">
      <c r="A74" s="4">
        <v>74</v>
      </c>
      <c r="B74" s="45" t="s">
        <v>183</v>
      </c>
      <c r="C74" s="46" t="s">
        <v>388</v>
      </c>
      <c r="D74" s="4">
        <v>37</v>
      </c>
      <c r="E74" s="43" t="s">
        <v>120</v>
      </c>
      <c r="F74" s="4">
        <v>36042</v>
      </c>
      <c r="G74" s="4">
        <v>1</v>
      </c>
      <c r="H74" s="44" t="s">
        <v>39</v>
      </c>
      <c r="I74" s="4" t="s">
        <v>329</v>
      </c>
      <c r="J74" s="4"/>
      <c r="K74" s="4"/>
      <c r="L74" s="4"/>
      <c r="M74" s="4">
        <v>1</v>
      </c>
      <c r="N74" s="4">
        <v>1</v>
      </c>
      <c r="O74" s="4"/>
      <c r="P74" s="4"/>
      <c r="Q74" s="4"/>
      <c r="R74" s="4"/>
      <c r="S74" s="4"/>
      <c r="T74" s="4"/>
      <c r="U74" s="4"/>
      <c r="V74" s="51" t="str">
        <f>IF(G74=CB!G74,"Y","N")</f>
        <v>Y</v>
      </c>
      <c r="W74" s="51" t="str">
        <f>IF(H74=CB!H74,"Y","N")</f>
        <v>Y</v>
      </c>
      <c r="X74" s="51" t="str">
        <f>IF(I74=CB!I74,"Y","N")</f>
        <v>Y</v>
      </c>
    </row>
    <row r="75" s="30" customFormat="1" ht="47.25" spans="1:24">
      <c r="A75" s="4">
        <v>75</v>
      </c>
      <c r="B75" s="45" t="s">
        <v>183</v>
      </c>
      <c r="C75" s="46" t="s">
        <v>389</v>
      </c>
      <c r="D75" s="4">
        <v>25</v>
      </c>
      <c r="E75" s="43" t="s">
        <v>186</v>
      </c>
      <c r="F75" s="4">
        <v>888</v>
      </c>
      <c r="G75" s="4">
        <v>1</v>
      </c>
      <c r="H75" s="44" t="s">
        <v>39</v>
      </c>
      <c r="I75" s="4" t="s">
        <v>320</v>
      </c>
      <c r="J75" s="4"/>
      <c r="K75" s="4"/>
      <c r="L75" s="4"/>
      <c r="M75" s="4">
        <v>1</v>
      </c>
      <c r="N75" s="4">
        <v>1</v>
      </c>
      <c r="O75" s="4"/>
      <c r="P75" s="4"/>
      <c r="Q75" s="4"/>
      <c r="R75" s="4"/>
      <c r="S75" s="4"/>
      <c r="T75" s="4"/>
      <c r="U75" s="4">
        <v>1</v>
      </c>
      <c r="V75" s="51" t="str">
        <f>IF(G75=CB!G75,"Y","N")</f>
        <v>Y</v>
      </c>
      <c r="W75" s="51" t="str">
        <f>IF(H75=CB!H75,"Y","N")</f>
        <v>Y</v>
      </c>
      <c r="X75" s="51" t="str">
        <f>IF(I75=CB!I75,"Y","N")</f>
        <v>Y</v>
      </c>
    </row>
    <row r="76" s="30" customFormat="1" ht="47.25" spans="1:24">
      <c r="A76" s="4">
        <v>76</v>
      </c>
      <c r="B76" s="45" t="s">
        <v>156</v>
      </c>
      <c r="C76" s="46" t="s">
        <v>390</v>
      </c>
      <c r="D76" s="4">
        <v>15</v>
      </c>
      <c r="E76" s="43" t="s">
        <v>188</v>
      </c>
      <c r="F76" s="4">
        <v>4557</v>
      </c>
      <c r="G76" s="4">
        <v>0</v>
      </c>
      <c r="H76" s="44" t="s">
        <v>26</v>
      </c>
      <c r="I76" s="4" t="s">
        <v>329</v>
      </c>
      <c r="J76" s="4"/>
      <c r="K76" s="4">
        <v>1</v>
      </c>
      <c r="L76" s="4">
        <v>1</v>
      </c>
      <c r="M76" s="4"/>
      <c r="N76" s="4">
        <v>1</v>
      </c>
      <c r="O76" s="4"/>
      <c r="P76" s="4"/>
      <c r="Q76" s="4"/>
      <c r="R76" s="4"/>
      <c r="S76" s="4"/>
      <c r="T76" s="4"/>
      <c r="U76" s="4">
        <v>1</v>
      </c>
      <c r="V76" s="51" t="str">
        <f>IF(G76=CB!G76,"Y","N")</f>
        <v>Y</v>
      </c>
      <c r="W76" s="51" t="str">
        <f>IF(H76=CB!H76,"Y","N")</f>
        <v>Y</v>
      </c>
      <c r="X76" s="51" t="str">
        <f>IF(I76=CB!I76,"Y","N")</f>
        <v>Y</v>
      </c>
    </row>
    <row r="77" s="30" customFormat="1" ht="63" spans="1:24">
      <c r="A77" s="4">
        <v>77</v>
      </c>
      <c r="B77" s="45" t="s">
        <v>189</v>
      </c>
      <c r="C77" s="46" t="s">
        <v>391</v>
      </c>
      <c r="D77" s="4">
        <v>5.913</v>
      </c>
      <c r="E77" s="43" t="s">
        <v>188</v>
      </c>
      <c r="F77" s="4">
        <v>4557</v>
      </c>
      <c r="G77" s="4">
        <v>0</v>
      </c>
      <c r="H77" s="44" t="s">
        <v>29</v>
      </c>
      <c r="I77" s="4" t="s">
        <v>329</v>
      </c>
      <c r="J77" s="4"/>
      <c r="K77" s="4">
        <v>1</v>
      </c>
      <c r="L77" s="4">
        <v>1</v>
      </c>
      <c r="M77" s="4"/>
      <c r="N77" s="4"/>
      <c r="O77" s="4"/>
      <c r="P77" s="4"/>
      <c r="Q77" s="4"/>
      <c r="R77" s="4">
        <v>1</v>
      </c>
      <c r="S77" s="4"/>
      <c r="T77" s="4"/>
      <c r="U77" s="4">
        <v>1</v>
      </c>
      <c r="V77" s="51" t="str">
        <f>IF(G77=CB!G77,"Y","N")</f>
        <v>Y</v>
      </c>
      <c r="W77" s="51" t="str">
        <f>IF(H77=CB!H77,"Y","N")</f>
        <v>Y</v>
      </c>
      <c r="X77" s="51" t="str">
        <f>IF(I77=CB!I77,"Y","N")</f>
        <v>Y</v>
      </c>
    </row>
    <row r="78" s="30" customFormat="1" ht="31.5" spans="1:24">
      <c r="A78" s="4">
        <v>78</v>
      </c>
      <c r="B78" s="45" t="s">
        <v>152</v>
      </c>
      <c r="C78" s="46" t="s">
        <v>191</v>
      </c>
      <c r="D78" s="4">
        <v>2082</v>
      </c>
      <c r="E78" s="43" t="s">
        <v>25</v>
      </c>
      <c r="F78" s="4">
        <v>150000</v>
      </c>
      <c r="G78" s="4">
        <v>0</v>
      </c>
      <c r="H78" s="44" t="s">
        <v>23</v>
      </c>
      <c r="I78" s="4" t="s">
        <v>347</v>
      </c>
      <c r="J78" s="4"/>
      <c r="K78" s="4">
        <v>1</v>
      </c>
      <c r="L78" s="4"/>
      <c r="M78" s="4"/>
      <c r="N78" s="4"/>
      <c r="O78" s="4"/>
      <c r="P78" s="4"/>
      <c r="Q78" s="4"/>
      <c r="R78" s="4"/>
      <c r="S78" s="4"/>
      <c r="T78" s="4"/>
      <c r="U78" s="4"/>
      <c r="V78" s="51" t="str">
        <f>IF(G78=CB!G78,"Y","N")</f>
        <v>Y</v>
      </c>
      <c r="W78" s="51" t="str">
        <f>IF(H78=CB!H78,"Y","N")</f>
        <v>Y</v>
      </c>
      <c r="X78" s="51" t="str">
        <f>IF(I78=CB!I78,"Y","N")</f>
        <v>Y</v>
      </c>
    </row>
    <row r="79" s="30" customFormat="1" ht="31.5" spans="1:24">
      <c r="A79" s="4">
        <v>79</v>
      </c>
      <c r="B79" s="45" t="s">
        <v>192</v>
      </c>
      <c r="C79" s="46" t="s">
        <v>193</v>
      </c>
      <c r="D79" s="4">
        <v>1902</v>
      </c>
      <c r="E79" s="43" t="s">
        <v>25</v>
      </c>
      <c r="F79" s="4">
        <v>150000</v>
      </c>
      <c r="G79" s="4">
        <v>0</v>
      </c>
      <c r="H79" s="44" t="s">
        <v>23</v>
      </c>
      <c r="I79" s="4" t="s">
        <v>320</v>
      </c>
      <c r="J79" s="4">
        <v>1</v>
      </c>
      <c r="K79" s="4"/>
      <c r="L79" s="4"/>
      <c r="M79" s="4"/>
      <c r="N79" s="4"/>
      <c r="O79" s="4"/>
      <c r="P79" s="4"/>
      <c r="Q79" s="4"/>
      <c r="R79" s="4">
        <v>1</v>
      </c>
      <c r="S79" s="4"/>
      <c r="T79" s="4"/>
      <c r="U79" s="4"/>
      <c r="V79" s="51" t="str">
        <f>IF(G79=CB!G79,"Y","N")</f>
        <v>Y</v>
      </c>
      <c r="W79" s="51" t="str">
        <f>IF(H79=CB!H79,"Y","N")</f>
        <v>Y</v>
      </c>
      <c r="X79" s="51" t="str">
        <f>IF(I79=CB!I79,"Y","N")</f>
        <v>Y</v>
      </c>
    </row>
    <row r="80" s="30" customFormat="1" ht="31.5" spans="1:24">
      <c r="A80" s="4">
        <v>80</v>
      </c>
      <c r="B80" s="45" t="s">
        <v>121</v>
      </c>
      <c r="C80" s="46" t="s">
        <v>392</v>
      </c>
      <c r="D80" s="4">
        <v>1003</v>
      </c>
      <c r="E80" s="43" t="s">
        <v>28</v>
      </c>
      <c r="F80" s="4">
        <v>11846</v>
      </c>
      <c r="G80" s="4">
        <v>0</v>
      </c>
      <c r="H80" s="44" t="s">
        <v>23</v>
      </c>
      <c r="I80" s="4" t="s">
        <v>320</v>
      </c>
      <c r="J80" s="4">
        <v>1</v>
      </c>
      <c r="K80" s="4">
        <v>1</v>
      </c>
      <c r="L80" s="4">
        <v>1</v>
      </c>
      <c r="M80" s="4"/>
      <c r="N80" s="4"/>
      <c r="O80" s="4"/>
      <c r="P80" s="4"/>
      <c r="Q80" s="4"/>
      <c r="R80" s="4"/>
      <c r="S80" s="4">
        <v>1</v>
      </c>
      <c r="T80" s="4"/>
      <c r="U80" s="4">
        <v>1</v>
      </c>
      <c r="V80" s="51" t="str">
        <f>IF(G80=CB!G80,"Y","N")</f>
        <v>Y</v>
      </c>
      <c r="W80" s="51" t="str">
        <f>IF(H80=CB!H80,"Y","N")</f>
        <v>Y</v>
      </c>
      <c r="X80" s="51" t="str">
        <f>IF(I80=CB!I80,"Y","N")</f>
        <v>Y</v>
      </c>
    </row>
    <row r="81" s="30" customFormat="1" ht="63" spans="1:24">
      <c r="A81" s="4">
        <v>81</v>
      </c>
      <c r="B81" s="45" t="s">
        <v>195</v>
      </c>
      <c r="C81" s="47" t="s">
        <v>393</v>
      </c>
      <c r="D81" s="4">
        <v>807</v>
      </c>
      <c r="E81" s="43" t="s">
        <v>332</v>
      </c>
      <c r="F81" s="4">
        <v>32942</v>
      </c>
      <c r="G81" s="4">
        <v>0</v>
      </c>
      <c r="H81" s="44" t="s">
        <v>23</v>
      </c>
      <c r="I81" s="4" t="s">
        <v>320</v>
      </c>
      <c r="J81" s="4">
        <v>1</v>
      </c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51" t="str">
        <f>IF(G81=CB!G81,"Y","N")</f>
        <v>Y</v>
      </c>
      <c r="W81" s="51" t="str">
        <f>IF(H81=CB!H81,"Y","N")</f>
        <v>N</v>
      </c>
      <c r="X81" s="51" t="str">
        <f>IF(I81=CB!I81,"Y","N")</f>
        <v>Y</v>
      </c>
    </row>
    <row r="82" s="30" customFormat="1" ht="31.5" spans="1:24">
      <c r="A82" s="4">
        <v>82</v>
      </c>
      <c r="B82" s="45" t="s">
        <v>197</v>
      </c>
      <c r="C82" s="46" t="s">
        <v>198</v>
      </c>
      <c r="D82" s="4">
        <v>321</v>
      </c>
      <c r="E82" s="43" t="s">
        <v>199</v>
      </c>
      <c r="F82" s="4">
        <v>53403</v>
      </c>
      <c r="G82" s="4">
        <v>2</v>
      </c>
      <c r="H82" s="44" t="s">
        <v>39</v>
      </c>
      <c r="I82" s="4" t="s">
        <v>329</v>
      </c>
      <c r="J82" s="4"/>
      <c r="K82" s="4"/>
      <c r="L82" s="4"/>
      <c r="M82" s="4"/>
      <c r="N82" s="4">
        <v>1</v>
      </c>
      <c r="O82" s="4"/>
      <c r="P82" s="4"/>
      <c r="Q82" s="4"/>
      <c r="R82" s="4"/>
      <c r="S82" s="4"/>
      <c r="T82" s="4"/>
      <c r="U82" s="4"/>
      <c r="V82" s="51" t="str">
        <f>IF(G82=CB!G82,"Y","N")</f>
        <v>Y</v>
      </c>
      <c r="W82" s="51" t="str">
        <f>IF(H82=CB!H82,"Y","N")</f>
        <v>Y</v>
      </c>
      <c r="X82" s="51" t="str">
        <f>IF(I82=CB!I82,"Y","N")</f>
        <v>Y</v>
      </c>
    </row>
    <row r="83" s="30" customFormat="1" ht="47.25" spans="1:24">
      <c r="A83" s="4">
        <v>83</v>
      </c>
      <c r="B83" s="45" t="s">
        <v>200</v>
      </c>
      <c r="C83" s="46" t="s">
        <v>394</v>
      </c>
      <c r="D83" s="4">
        <v>302</v>
      </c>
      <c r="E83" s="43" t="s">
        <v>133</v>
      </c>
      <c r="F83" s="4">
        <v>41120</v>
      </c>
      <c r="G83" s="4">
        <v>0</v>
      </c>
      <c r="H83" s="44" t="s">
        <v>47</v>
      </c>
      <c r="I83" s="4" t="s">
        <v>320</v>
      </c>
      <c r="J83" s="4">
        <v>1</v>
      </c>
      <c r="K83" s="4"/>
      <c r="L83" s="4"/>
      <c r="M83" s="4"/>
      <c r="N83" s="4">
        <v>1</v>
      </c>
      <c r="O83" s="4"/>
      <c r="P83" s="4"/>
      <c r="Q83" s="4"/>
      <c r="R83" s="4"/>
      <c r="S83" s="4"/>
      <c r="T83" s="4"/>
      <c r="U83" s="4"/>
      <c r="V83" s="51" t="str">
        <f>IF(G83=CB!G83,"Y","N")</f>
        <v>Y</v>
      </c>
      <c r="W83" s="51" t="str">
        <f>IF(H83=CB!H83,"Y","N")</f>
        <v>Y</v>
      </c>
      <c r="X83" s="51" t="str">
        <f>IF(I83=CB!I83,"Y","N")</f>
        <v>Y</v>
      </c>
    </row>
    <row r="84" s="30" customFormat="1" ht="47.25" spans="1:24">
      <c r="A84" s="4">
        <v>84</v>
      </c>
      <c r="B84" s="45" t="s">
        <v>202</v>
      </c>
      <c r="C84" s="46" t="s">
        <v>395</v>
      </c>
      <c r="D84" s="4">
        <v>281</v>
      </c>
      <c r="E84" s="43" t="s">
        <v>186</v>
      </c>
      <c r="F84" s="4">
        <v>888</v>
      </c>
      <c r="G84" s="4">
        <v>2</v>
      </c>
      <c r="H84" s="44" t="s">
        <v>39</v>
      </c>
      <c r="I84" s="4" t="s">
        <v>320</v>
      </c>
      <c r="J84" s="4">
        <v>1</v>
      </c>
      <c r="K84" s="4"/>
      <c r="L84" s="4"/>
      <c r="M84" s="4">
        <v>1</v>
      </c>
      <c r="N84" s="4">
        <v>1</v>
      </c>
      <c r="O84" s="4"/>
      <c r="P84" s="4"/>
      <c r="Q84" s="4"/>
      <c r="R84" s="4"/>
      <c r="S84" s="4"/>
      <c r="T84" s="4"/>
      <c r="U84" s="4"/>
      <c r="V84" s="51" t="str">
        <f>IF(G84=CB!G84,"Y","N")</f>
        <v>Y</v>
      </c>
      <c r="W84" s="51" t="str">
        <f>IF(H84=CB!H84,"Y","N")</f>
        <v>N</v>
      </c>
      <c r="X84" s="51" t="str">
        <f>IF(I84=CB!I84,"Y","N")</f>
        <v>N</v>
      </c>
    </row>
    <row r="85" s="30" customFormat="1" ht="31.5" spans="1:24">
      <c r="A85" s="4">
        <v>85</v>
      </c>
      <c r="B85" s="45" t="s">
        <v>152</v>
      </c>
      <c r="C85" s="46" t="s">
        <v>204</v>
      </c>
      <c r="D85" s="4">
        <v>247</v>
      </c>
      <c r="E85" s="43" t="s">
        <v>205</v>
      </c>
      <c r="F85" s="4">
        <v>59499</v>
      </c>
      <c r="G85" s="4">
        <v>0</v>
      </c>
      <c r="H85" s="44" t="s">
        <v>23</v>
      </c>
      <c r="I85" s="4" t="s">
        <v>329</v>
      </c>
      <c r="J85" s="4">
        <v>1</v>
      </c>
      <c r="K85" s="4"/>
      <c r="L85" s="4"/>
      <c r="M85" s="4">
        <v>1</v>
      </c>
      <c r="N85" s="4"/>
      <c r="O85" s="4"/>
      <c r="P85" s="4"/>
      <c r="Q85" s="4"/>
      <c r="R85" s="4">
        <v>1</v>
      </c>
      <c r="S85" s="4"/>
      <c r="T85" s="4"/>
      <c r="U85" s="4"/>
      <c r="V85" s="51" t="str">
        <f>IF(G85=CB!G85,"Y","N")</f>
        <v>Y</v>
      </c>
      <c r="W85" s="51" t="str">
        <f>IF(H85=CB!H85,"Y","N")</f>
        <v>Y</v>
      </c>
      <c r="X85" s="51" t="str">
        <f>IF(I85=CB!I85,"Y","N")</f>
        <v>Y</v>
      </c>
    </row>
    <row r="86" s="30" customFormat="1" ht="47.25" spans="1:24">
      <c r="A86" s="4">
        <v>86</v>
      </c>
      <c r="B86" s="45" t="s">
        <v>206</v>
      </c>
      <c r="C86" s="46" t="s">
        <v>207</v>
      </c>
      <c r="D86" s="4">
        <v>224</v>
      </c>
      <c r="E86" s="43" t="s">
        <v>144</v>
      </c>
      <c r="F86" s="4">
        <v>16401</v>
      </c>
      <c r="G86" s="4">
        <v>0</v>
      </c>
      <c r="H86" s="44" t="s">
        <v>32</v>
      </c>
      <c r="I86" s="4" t="s">
        <v>329</v>
      </c>
      <c r="J86" s="4"/>
      <c r="K86" s="4">
        <v>1</v>
      </c>
      <c r="L86" s="4"/>
      <c r="M86" s="4">
        <v>1</v>
      </c>
      <c r="N86" s="4">
        <v>1</v>
      </c>
      <c r="O86" s="4"/>
      <c r="P86" s="4">
        <v>1</v>
      </c>
      <c r="Q86" s="4">
        <v>1</v>
      </c>
      <c r="R86" s="4"/>
      <c r="S86" s="4"/>
      <c r="T86" s="4"/>
      <c r="U86" s="4"/>
      <c r="V86" s="51" t="str">
        <f>IF(G86=CB!G86,"Y","N")</f>
        <v>Y</v>
      </c>
      <c r="W86" s="51" t="str">
        <f>IF(H86=CB!H86,"Y","N")</f>
        <v>Y</v>
      </c>
      <c r="X86" s="51" t="str">
        <f>IF(I86=CB!I86,"Y","N")</f>
        <v>Y</v>
      </c>
    </row>
    <row r="87" s="30" customFormat="1" ht="47.25" spans="1:24">
      <c r="A87" s="4">
        <v>87</v>
      </c>
      <c r="B87" s="45" t="s">
        <v>197</v>
      </c>
      <c r="C87" s="46" t="s">
        <v>208</v>
      </c>
      <c r="D87" s="4">
        <v>152</v>
      </c>
      <c r="E87" s="43" t="s">
        <v>144</v>
      </c>
      <c r="F87" s="4">
        <v>16401</v>
      </c>
      <c r="G87" s="4">
        <v>0</v>
      </c>
      <c r="H87" s="44" t="s">
        <v>23</v>
      </c>
      <c r="I87" s="4" t="s">
        <v>320</v>
      </c>
      <c r="J87" s="4"/>
      <c r="K87" s="4"/>
      <c r="L87" s="4"/>
      <c r="M87" s="4">
        <v>1</v>
      </c>
      <c r="N87" s="4"/>
      <c r="O87" s="4"/>
      <c r="P87" s="4"/>
      <c r="Q87" s="4"/>
      <c r="R87" s="4"/>
      <c r="S87" s="4">
        <v>1</v>
      </c>
      <c r="T87" s="4"/>
      <c r="U87" s="4"/>
      <c r="V87" s="51" t="str">
        <f>IF(G87=CB!G87,"Y","N")</f>
        <v>Y</v>
      </c>
      <c r="W87" s="51" t="str">
        <f>IF(H87=CB!H87,"Y","N")</f>
        <v>Y</v>
      </c>
      <c r="X87" s="51" t="str">
        <f>IF(I87=CB!I87,"Y","N")</f>
        <v>Y</v>
      </c>
    </row>
    <row r="88" s="30" customFormat="1" ht="47.25" spans="1:24">
      <c r="A88" s="4">
        <v>88</v>
      </c>
      <c r="B88" s="45" t="s">
        <v>209</v>
      </c>
      <c r="C88" s="46" t="s">
        <v>396</v>
      </c>
      <c r="D88" s="4">
        <v>102</v>
      </c>
      <c r="E88" s="43" t="s">
        <v>325</v>
      </c>
      <c r="F88" s="4">
        <v>2569</v>
      </c>
      <c r="G88" s="4">
        <v>0</v>
      </c>
      <c r="H88" s="44" t="s">
        <v>59</v>
      </c>
      <c r="I88" s="4" t="s">
        <v>320</v>
      </c>
      <c r="J88" s="4"/>
      <c r="K88" s="4"/>
      <c r="L88" s="4"/>
      <c r="M88" s="4">
        <v>1</v>
      </c>
      <c r="N88" s="4"/>
      <c r="O88" s="4"/>
      <c r="P88" s="4"/>
      <c r="Q88" s="4"/>
      <c r="R88" s="4"/>
      <c r="S88" s="4"/>
      <c r="T88" s="4">
        <v>1</v>
      </c>
      <c r="U88" s="4"/>
      <c r="V88" s="51" t="str">
        <f>IF(G88=CB!G88,"Y","N")</f>
        <v>Y</v>
      </c>
      <c r="W88" s="51" t="str">
        <f>IF(H88=CB!H88,"Y","N")</f>
        <v>Y</v>
      </c>
      <c r="X88" s="51" t="str">
        <f>IF(I88=CB!I88,"Y","N")</f>
        <v>Y</v>
      </c>
    </row>
    <row r="89" s="30" customFormat="1" ht="47.25" spans="1:24">
      <c r="A89" s="4">
        <v>89</v>
      </c>
      <c r="B89" s="45" t="s">
        <v>104</v>
      </c>
      <c r="C89" s="46" t="s">
        <v>397</v>
      </c>
      <c r="D89" s="4">
        <v>84</v>
      </c>
      <c r="E89" s="43" t="s">
        <v>120</v>
      </c>
      <c r="F89" s="4">
        <v>36042</v>
      </c>
      <c r="G89" s="4">
        <v>5</v>
      </c>
      <c r="H89" s="44" t="s">
        <v>47</v>
      </c>
      <c r="I89" s="4" t="s">
        <v>320</v>
      </c>
      <c r="J89" s="4"/>
      <c r="K89" s="4"/>
      <c r="L89" s="4"/>
      <c r="M89" s="4">
        <v>1</v>
      </c>
      <c r="N89" s="4"/>
      <c r="O89" s="4"/>
      <c r="P89" s="4"/>
      <c r="Q89" s="4"/>
      <c r="R89" s="4"/>
      <c r="S89" s="4"/>
      <c r="T89" s="4"/>
      <c r="U89" s="4"/>
      <c r="V89" s="51" t="str">
        <f>IF(G89=CB!G89,"Y","N")</f>
        <v>N</v>
      </c>
      <c r="W89" s="51" t="str">
        <f>IF(H89=CB!H89,"Y","N")</f>
        <v>Y</v>
      </c>
      <c r="X89" s="51" t="str">
        <f>IF(I89=CB!I89,"Y","N")</f>
        <v>Y</v>
      </c>
    </row>
    <row r="90" s="30" customFormat="1" ht="47.25" spans="1:24">
      <c r="A90" s="4">
        <v>90</v>
      </c>
      <c r="B90" s="45" t="s">
        <v>212</v>
      </c>
      <c r="C90" s="46" t="s">
        <v>398</v>
      </c>
      <c r="D90" s="4">
        <v>73</v>
      </c>
      <c r="E90" s="43" t="s">
        <v>214</v>
      </c>
      <c r="F90" s="4">
        <v>16061</v>
      </c>
      <c r="G90" s="4">
        <v>0</v>
      </c>
      <c r="H90" s="44" t="s">
        <v>39</v>
      </c>
      <c r="I90" s="4" t="s">
        <v>320</v>
      </c>
      <c r="J90" s="4"/>
      <c r="K90" s="4"/>
      <c r="L90" s="4"/>
      <c r="M90" s="4"/>
      <c r="N90" s="4">
        <v>1</v>
      </c>
      <c r="O90" s="4"/>
      <c r="P90" s="4"/>
      <c r="Q90" s="4"/>
      <c r="R90" s="4"/>
      <c r="S90" s="4"/>
      <c r="T90" s="4"/>
      <c r="U90" s="4"/>
      <c r="V90" s="51" t="str">
        <f>IF(G90=CB!G90,"Y","N")</f>
        <v>Y</v>
      </c>
      <c r="W90" s="51" t="str">
        <f>IF(H90=CB!H90,"Y","N")</f>
        <v>Y</v>
      </c>
      <c r="X90" s="51" t="str">
        <f>IF(I90=CB!I90,"Y","N")</f>
        <v>Y</v>
      </c>
    </row>
    <row r="91" s="30" customFormat="1" ht="47.25" spans="1:24">
      <c r="A91" s="4">
        <v>91</v>
      </c>
      <c r="B91" s="45" t="s">
        <v>215</v>
      </c>
      <c r="C91" s="46" t="s">
        <v>216</v>
      </c>
      <c r="D91" s="4">
        <v>66</v>
      </c>
      <c r="E91" s="43" t="s">
        <v>325</v>
      </c>
      <c r="F91" s="4">
        <v>2569</v>
      </c>
      <c r="G91" s="4">
        <v>2</v>
      </c>
      <c r="H91" s="44" t="s">
        <v>23</v>
      </c>
      <c r="I91" s="4" t="s">
        <v>320</v>
      </c>
      <c r="J91" s="4"/>
      <c r="K91" s="4"/>
      <c r="L91" s="4"/>
      <c r="M91" s="4">
        <v>1</v>
      </c>
      <c r="N91" s="4"/>
      <c r="O91" s="4"/>
      <c r="P91" s="4"/>
      <c r="Q91" s="4"/>
      <c r="R91" s="4"/>
      <c r="S91" s="4"/>
      <c r="T91" s="4"/>
      <c r="U91" s="4">
        <v>1</v>
      </c>
      <c r="V91" s="51" t="str">
        <f>IF(G91=CB!G91,"Y","N")</f>
        <v>Y</v>
      </c>
      <c r="W91" s="51" t="str">
        <f>IF(H91=CB!H91,"Y","N")</f>
        <v>Y</v>
      </c>
      <c r="X91" s="51" t="str">
        <f>IF(I91=CB!I91,"Y","N")</f>
        <v>Y</v>
      </c>
    </row>
    <row r="92" s="30" customFormat="1" ht="47.25" spans="1:24">
      <c r="A92" s="4">
        <v>92</v>
      </c>
      <c r="B92" s="45" t="s">
        <v>217</v>
      </c>
      <c r="C92" s="46" t="s">
        <v>399</v>
      </c>
      <c r="D92" s="4">
        <v>54</v>
      </c>
      <c r="E92" s="43" t="s">
        <v>325</v>
      </c>
      <c r="F92" s="4">
        <v>2569</v>
      </c>
      <c r="G92" s="4">
        <v>0</v>
      </c>
      <c r="H92" s="44" t="s">
        <v>47</v>
      </c>
      <c r="I92" s="4" t="s">
        <v>320</v>
      </c>
      <c r="J92" s="4"/>
      <c r="K92" s="4"/>
      <c r="L92" s="4"/>
      <c r="M92" s="4">
        <v>1</v>
      </c>
      <c r="N92" s="4"/>
      <c r="O92" s="4"/>
      <c r="P92" s="4"/>
      <c r="Q92" s="4"/>
      <c r="R92" s="4"/>
      <c r="S92" s="4"/>
      <c r="T92" s="4"/>
      <c r="U92" s="4"/>
      <c r="V92" s="51" t="str">
        <f>IF(G92=CB!G92,"Y","N")</f>
        <v>Y</v>
      </c>
      <c r="W92" s="51" t="str">
        <f>IF(H92=CB!H92,"Y","N")</f>
        <v>Y</v>
      </c>
      <c r="X92" s="51" t="str">
        <f>IF(I92=CB!I92,"Y","N")</f>
        <v>Y</v>
      </c>
    </row>
    <row r="93" s="30" customFormat="1" ht="63" spans="1:24">
      <c r="A93" s="4">
        <v>93</v>
      </c>
      <c r="B93" s="45" t="s">
        <v>173</v>
      </c>
      <c r="C93" s="46" t="s">
        <v>400</v>
      </c>
      <c r="D93" s="4">
        <v>50</v>
      </c>
      <c r="E93" s="43" t="s">
        <v>325</v>
      </c>
      <c r="F93" s="4">
        <v>2569</v>
      </c>
      <c r="G93" s="4">
        <v>0</v>
      </c>
      <c r="H93" s="44" t="s">
        <v>47</v>
      </c>
      <c r="I93" s="4" t="s">
        <v>322</v>
      </c>
      <c r="J93" s="4"/>
      <c r="K93" s="4"/>
      <c r="L93" s="4"/>
      <c r="M93" s="4"/>
      <c r="N93" s="4">
        <v>1</v>
      </c>
      <c r="O93" s="4"/>
      <c r="P93" s="4"/>
      <c r="Q93" s="4"/>
      <c r="R93" s="4"/>
      <c r="S93" s="4"/>
      <c r="T93" s="4"/>
      <c r="U93" s="4"/>
      <c r="V93" s="51" t="str">
        <f>IF(G93=CB!G93,"Y","N")</f>
        <v>Y</v>
      </c>
      <c r="W93" s="51" t="str">
        <f>IF(H93=CB!H93,"Y","N")</f>
        <v>Y</v>
      </c>
      <c r="X93" s="51" t="str">
        <f>IF(I93=CB!I93,"Y","N")</f>
        <v>Y</v>
      </c>
    </row>
    <row r="94" s="30" customFormat="1" ht="63" spans="1:24">
      <c r="A94" s="4">
        <v>94</v>
      </c>
      <c r="B94" s="45" t="s">
        <v>220</v>
      </c>
      <c r="C94" s="46" t="s">
        <v>401</v>
      </c>
      <c r="D94" s="4">
        <v>43</v>
      </c>
      <c r="E94" s="43" t="s">
        <v>325</v>
      </c>
      <c r="F94" s="4">
        <v>2569</v>
      </c>
      <c r="G94" s="4">
        <v>0</v>
      </c>
      <c r="H94" s="44" t="s">
        <v>39</v>
      </c>
      <c r="I94" s="4" t="s">
        <v>329</v>
      </c>
      <c r="J94" s="4"/>
      <c r="K94" s="4"/>
      <c r="L94" s="4"/>
      <c r="M94" s="4">
        <v>1</v>
      </c>
      <c r="N94" s="4"/>
      <c r="O94" s="4"/>
      <c r="P94" s="4"/>
      <c r="Q94" s="4"/>
      <c r="R94" s="4"/>
      <c r="S94" s="4"/>
      <c r="T94" s="4"/>
      <c r="U94" s="4"/>
      <c r="V94" s="51" t="str">
        <f>IF(G94=CB!G94,"Y","N")</f>
        <v>Y</v>
      </c>
      <c r="W94" s="51" t="str">
        <f>IF(H94=CB!H94,"Y","N")</f>
        <v>Y</v>
      </c>
      <c r="X94" s="51" t="str">
        <f>IF(I94=CB!I94,"Y","N")</f>
        <v>Y</v>
      </c>
    </row>
    <row r="95" s="30" customFormat="1" ht="63" spans="1:24">
      <c r="A95" s="4">
        <v>95</v>
      </c>
      <c r="B95" s="45" t="s">
        <v>222</v>
      </c>
      <c r="C95" s="46" t="s">
        <v>402</v>
      </c>
      <c r="D95" s="4">
        <v>37</v>
      </c>
      <c r="E95" s="43" t="s">
        <v>188</v>
      </c>
      <c r="F95" s="4">
        <v>4557</v>
      </c>
      <c r="G95" s="4">
        <v>2</v>
      </c>
      <c r="H95" s="44" t="s">
        <v>29</v>
      </c>
      <c r="I95" s="4" t="s">
        <v>329</v>
      </c>
      <c r="J95" s="4"/>
      <c r="K95" s="4">
        <v>1</v>
      </c>
      <c r="L95" s="4">
        <v>1</v>
      </c>
      <c r="M95" s="4">
        <v>1</v>
      </c>
      <c r="N95" s="4"/>
      <c r="O95" s="4"/>
      <c r="P95" s="4">
        <v>1</v>
      </c>
      <c r="Q95" s="4"/>
      <c r="R95" s="4">
        <v>1</v>
      </c>
      <c r="S95" s="4">
        <v>1</v>
      </c>
      <c r="T95" s="4"/>
      <c r="U95" s="4">
        <v>1</v>
      </c>
      <c r="V95" s="51" t="str">
        <f>IF(G95=CB!G95,"Y","N")</f>
        <v>Y</v>
      </c>
      <c r="W95" s="51" t="str">
        <f>IF(H95=CB!H95,"Y","N")</f>
        <v>N</v>
      </c>
      <c r="X95" s="51" t="str">
        <f>IF(I95=CB!I95,"Y","N")</f>
        <v>Y</v>
      </c>
    </row>
    <row r="96" s="30" customFormat="1" ht="63" spans="1:24">
      <c r="A96" s="4">
        <v>96</v>
      </c>
      <c r="B96" s="45" t="s">
        <v>183</v>
      </c>
      <c r="C96" s="47" t="s">
        <v>403</v>
      </c>
      <c r="D96" s="4">
        <v>22</v>
      </c>
      <c r="E96" s="43" t="s">
        <v>332</v>
      </c>
      <c r="F96" s="4">
        <v>32942</v>
      </c>
      <c r="G96" s="4">
        <v>2</v>
      </c>
      <c r="H96" s="44" t="s">
        <v>29</v>
      </c>
      <c r="I96" s="4" t="s">
        <v>320</v>
      </c>
      <c r="J96" s="4"/>
      <c r="K96" s="4"/>
      <c r="L96" s="4"/>
      <c r="M96" s="4"/>
      <c r="N96" s="4">
        <v>1</v>
      </c>
      <c r="O96" s="4"/>
      <c r="P96" s="4"/>
      <c r="Q96" s="4"/>
      <c r="R96" s="4"/>
      <c r="S96" s="4"/>
      <c r="T96" s="4"/>
      <c r="U96" s="4"/>
      <c r="V96" s="51" t="str">
        <f>IF(G96=CB!G96,"Y","N")</f>
        <v>Y</v>
      </c>
      <c r="W96" s="51" t="str">
        <f>IF(H96=CB!H96,"Y","N")</f>
        <v>Y</v>
      </c>
      <c r="X96" s="51" t="str">
        <f>IF(I96=CB!I96,"Y","N")</f>
        <v>Y</v>
      </c>
    </row>
    <row r="97" s="30" customFormat="1" ht="31.5" spans="1:24">
      <c r="A97" s="4">
        <v>97</v>
      </c>
      <c r="B97" s="45" t="s">
        <v>225</v>
      </c>
      <c r="C97" s="46" t="s">
        <v>404</v>
      </c>
      <c r="D97" s="4">
        <v>18</v>
      </c>
      <c r="E97" s="43" t="s">
        <v>120</v>
      </c>
      <c r="F97" s="4">
        <v>36042</v>
      </c>
      <c r="G97" s="4">
        <v>0</v>
      </c>
      <c r="H97" s="44" t="s">
        <v>59</v>
      </c>
      <c r="I97" s="4" t="s">
        <v>320</v>
      </c>
      <c r="J97" s="4"/>
      <c r="K97" s="4">
        <v>1</v>
      </c>
      <c r="L97" s="4"/>
      <c r="M97" s="4">
        <v>1</v>
      </c>
      <c r="N97" s="4"/>
      <c r="O97" s="4"/>
      <c r="P97" s="4"/>
      <c r="Q97" s="4"/>
      <c r="R97" s="4"/>
      <c r="S97" s="4"/>
      <c r="T97" s="4"/>
      <c r="U97" s="4"/>
      <c r="V97" s="51" t="str">
        <f>IF(G97=CB!G97,"Y","N")</f>
        <v>Y</v>
      </c>
      <c r="W97" s="51" t="str">
        <f>IF(H97=CB!H97,"Y","N")</f>
        <v>Y</v>
      </c>
      <c r="X97" s="51" t="str">
        <f>IF(I97=CB!I97,"Y","N")</f>
        <v>Y</v>
      </c>
    </row>
    <row r="98" s="30" customFormat="1" ht="63" spans="1:24">
      <c r="A98" s="4">
        <v>98</v>
      </c>
      <c r="B98" s="45" t="s">
        <v>227</v>
      </c>
      <c r="C98" s="46" t="s">
        <v>405</v>
      </c>
      <c r="D98" s="4">
        <v>15</v>
      </c>
      <c r="E98" s="43" t="s">
        <v>325</v>
      </c>
      <c r="F98" s="4">
        <v>2569</v>
      </c>
      <c r="G98" s="4">
        <v>0</v>
      </c>
      <c r="H98" s="44" t="s">
        <v>47</v>
      </c>
      <c r="I98" s="4" t="s">
        <v>326</v>
      </c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>
        <v>1</v>
      </c>
      <c r="V98" s="51" t="str">
        <f>IF(G98=CB!G98,"Y","N")</f>
        <v>Y</v>
      </c>
      <c r="W98" s="51" t="str">
        <f>IF(H98=CB!H98,"Y","N")</f>
        <v>Y</v>
      </c>
      <c r="X98" s="51" t="str">
        <f>IF(I98=CB!I98,"Y","N")</f>
        <v>Y</v>
      </c>
    </row>
    <row r="99" s="30" customFormat="1" ht="31.5" spans="1:24">
      <c r="A99" s="4">
        <v>99</v>
      </c>
      <c r="B99" s="45" t="s">
        <v>20</v>
      </c>
      <c r="C99" s="47" t="s">
        <v>406</v>
      </c>
      <c r="D99" s="4">
        <v>3750</v>
      </c>
      <c r="E99" s="43" t="s">
        <v>22</v>
      </c>
      <c r="F99" s="4">
        <v>160000</v>
      </c>
      <c r="G99" s="4">
        <v>1</v>
      </c>
      <c r="H99" s="44" t="s">
        <v>29</v>
      </c>
      <c r="I99" s="4" t="s">
        <v>329</v>
      </c>
      <c r="J99" s="4"/>
      <c r="K99" s="4"/>
      <c r="L99" s="4"/>
      <c r="M99" s="4"/>
      <c r="N99" s="4"/>
      <c r="O99" s="4"/>
      <c r="P99" s="4"/>
      <c r="Q99" s="4"/>
      <c r="R99" s="4">
        <v>1</v>
      </c>
      <c r="S99" s="4"/>
      <c r="T99" s="4"/>
      <c r="U99" s="4"/>
      <c r="V99" s="51" t="str">
        <f>IF(G99=CB!G99,"Y","N")</f>
        <v>Y</v>
      </c>
      <c r="W99" s="51" t="str">
        <f>IF(H99=CB!H99,"Y","N")</f>
        <v>Y</v>
      </c>
      <c r="X99" s="51" t="str">
        <f>IF(I99=CB!I99,"Y","N")</f>
        <v>Y</v>
      </c>
    </row>
    <row r="100" s="30" customFormat="1" ht="63" spans="1:24">
      <c r="A100" s="4">
        <v>100</v>
      </c>
      <c r="B100" s="45" t="s">
        <v>152</v>
      </c>
      <c r="C100" s="46" t="s">
        <v>407</v>
      </c>
      <c r="D100" s="4">
        <v>2817</v>
      </c>
      <c r="E100" s="43" t="s">
        <v>231</v>
      </c>
      <c r="F100" s="4">
        <v>30440</v>
      </c>
      <c r="G100" s="4">
        <v>1</v>
      </c>
      <c r="H100" s="44" t="s">
        <v>32</v>
      </c>
      <c r="I100" s="4" t="s">
        <v>320</v>
      </c>
      <c r="J100" s="4"/>
      <c r="K100" s="4">
        <v>1</v>
      </c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51" t="str">
        <f>IF(G100=CB!G100,"Y","N")</f>
        <v>N</v>
      </c>
      <c r="W100" s="51" t="str">
        <f>IF(H100=CB!H100,"Y","N")</f>
        <v>Y</v>
      </c>
      <c r="X100" s="51" t="str">
        <f>IF(I100=CB!I100,"Y","N")</f>
        <v>Y</v>
      </c>
    </row>
    <row r="101" s="30" customFormat="1" ht="47.25" spans="1:24">
      <c r="A101" s="4">
        <v>101</v>
      </c>
      <c r="B101" s="45" t="s">
        <v>20</v>
      </c>
      <c r="C101" s="46" t="s">
        <v>408</v>
      </c>
      <c r="D101" s="4">
        <v>2384</v>
      </c>
      <c r="E101" s="43" t="s">
        <v>151</v>
      </c>
      <c r="F101" s="4">
        <v>30963</v>
      </c>
      <c r="G101" s="4">
        <v>4</v>
      </c>
      <c r="H101" s="44" t="s">
        <v>134</v>
      </c>
      <c r="I101" s="4" t="s">
        <v>322</v>
      </c>
      <c r="J101" s="4"/>
      <c r="K101" s="4"/>
      <c r="L101" s="4">
        <v>1</v>
      </c>
      <c r="M101" s="4"/>
      <c r="N101" s="4"/>
      <c r="O101" s="4"/>
      <c r="P101" s="4"/>
      <c r="Q101" s="4"/>
      <c r="R101" s="4"/>
      <c r="S101" s="4"/>
      <c r="T101" s="4"/>
      <c r="U101" s="4"/>
      <c r="V101" s="51" t="str">
        <f>IF(G101=CB!G101,"Y","N")</f>
        <v>Y</v>
      </c>
      <c r="W101" s="51" t="str">
        <f>IF(H101=CB!H101,"Y","N")</f>
        <v>N</v>
      </c>
      <c r="X101" s="51" t="str">
        <f>IF(I101=CB!I101,"Y","N")</f>
        <v>Y</v>
      </c>
    </row>
    <row r="102" s="30" customFormat="1" ht="47.25" spans="1:24">
      <c r="A102" s="4">
        <v>102</v>
      </c>
      <c r="B102" s="45" t="s">
        <v>42</v>
      </c>
      <c r="C102" s="46" t="s">
        <v>233</v>
      </c>
      <c r="D102" s="4">
        <v>2194</v>
      </c>
      <c r="E102" s="43" t="s">
        <v>22</v>
      </c>
      <c r="F102" s="4">
        <v>160000</v>
      </c>
      <c r="G102" s="4">
        <v>0</v>
      </c>
      <c r="H102" s="44" t="s">
        <v>23</v>
      </c>
      <c r="I102" s="4" t="s">
        <v>322</v>
      </c>
      <c r="J102" s="4"/>
      <c r="K102" s="4">
        <v>1</v>
      </c>
      <c r="L102" s="4">
        <v>1</v>
      </c>
      <c r="M102" s="4"/>
      <c r="N102" s="4"/>
      <c r="O102" s="4"/>
      <c r="P102" s="4"/>
      <c r="Q102" s="4"/>
      <c r="R102" s="4"/>
      <c r="S102" s="4">
        <v>1</v>
      </c>
      <c r="T102" s="4"/>
      <c r="U102" s="4"/>
      <c r="V102" s="51" t="str">
        <f>IF(G102=CB!G102,"Y","N")</f>
        <v>Y</v>
      </c>
      <c r="W102" s="51" t="str">
        <f>IF(H102=CB!H102,"Y","N")</f>
        <v>Y</v>
      </c>
      <c r="X102" s="51" t="str">
        <f>IF(I102=CB!I102,"Y","N")</f>
        <v>Y</v>
      </c>
    </row>
    <row r="103" s="30" customFormat="1" ht="47.25" spans="1:24">
      <c r="A103" s="4">
        <v>103</v>
      </c>
      <c r="B103" s="45" t="s">
        <v>234</v>
      </c>
      <c r="C103" s="46" t="s">
        <v>235</v>
      </c>
      <c r="D103" s="4">
        <v>1267</v>
      </c>
      <c r="E103" s="43" t="s">
        <v>133</v>
      </c>
      <c r="F103" s="4">
        <v>41120</v>
      </c>
      <c r="G103" s="4">
        <v>0</v>
      </c>
      <c r="H103" s="44" t="s">
        <v>39</v>
      </c>
      <c r="I103" s="4" t="s">
        <v>329</v>
      </c>
      <c r="J103" s="4"/>
      <c r="K103" s="4">
        <v>1</v>
      </c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51" t="str">
        <f>IF(G103=CB!G103,"Y","N")</f>
        <v>Y</v>
      </c>
      <c r="W103" s="51" t="str">
        <f>IF(H103=CB!H103,"Y","N")</f>
        <v>Y</v>
      </c>
      <c r="X103" s="51" t="str">
        <f>IF(I103=CB!I103,"Y","N")</f>
        <v>Y</v>
      </c>
    </row>
    <row r="104" s="30" customFormat="1" ht="31.5" spans="1:24">
      <c r="A104" s="4">
        <v>105</v>
      </c>
      <c r="B104" s="45" t="s">
        <v>236</v>
      </c>
      <c r="C104" s="46" t="s">
        <v>237</v>
      </c>
      <c r="D104" s="4">
        <v>1098</v>
      </c>
      <c r="E104" s="43" t="s">
        <v>199</v>
      </c>
      <c r="F104" s="4">
        <v>53403</v>
      </c>
      <c r="G104" s="4">
        <v>1</v>
      </c>
      <c r="H104" s="44" t="s">
        <v>29</v>
      </c>
      <c r="I104" s="4" t="s">
        <v>329</v>
      </c>
      <c r="J104" s="4"/>
      <c r="K104" s="4">
        <v>1</v>
      </c>
      <c r="L104" s="4">
        <v>1</v>
      </c>
      <c r="M104" s="4"/>
      <c r="N104" s="4"/>
      <c r="O104" s="4"/>
      <c r="P104" s="4"/>
      <c r="Q104" s="4"/>
      <c r="R104" s="4"/>
      <c r="S104" s="4"/>
      <c r="T104" s="4"/>
      <c r="U104" s="4"/>
      <c r="V104" s="51" t="str">
        <f>IF(G104=CB!G104,"Y","N")</f>
        <v>N</v>
      </c>
      <c r="W104" s="51" t="str">
        <f>IF(H104=CB!H104,"Y","N")</f>
        <v>Y</v>
      </c>
      <c r="X104" s="51" t="str">
        <f>IF(I104=CB!I104,"Y","N")</f>
        <v>Y</v>
      </c>
    </row>
    <row r="105" s="30" customFormat="1" ht="31.5" spans="1:24">
      <c r="A105" s="4">
        <v>106</v>
      </c>
      <c r="B105" s="45" t="s">
        <v>93</v>
      </c>
      <c r="C105" s="46" t="s">
        <v>238</v>
      </c>
      <c r="D105" s="4">
        <v>899</v>
      </c>
      <c r="E105" s="43" t="s">
        <v>133</v>
      </c>
      <c r="F105" s="4">
        <v>41120</v>
      </c>
      <c r="G105" s="4">
        <v>1</v>
      </c>
      <c r="H105" s="44" t="s">
        <v>29</v>
      </c>
      <c r="I105" s="4" t="s">
        <v>326</v>
      </c>
      <c r="J105" s="4"/>
      <c r="K105" s="4">
        <v>1</v>
      </c>
      <c r="L105" s="4"/>
      <c r="M105" s="4"/>
      <c r="N105" s="4"/>
      <c r="O105" s="4"/>
      <c r="P105" s="4"/>
      <c r="Q105" s="4"/>
      <c r="R105" s="4">
        <v>1</v>
      </c>
      <c r="S105" s="4"/>
      <c r="T105" s="4"/>
      <c r="U105" s="4"/>
      <c r="V105" s="51" t="str">
        <f>IF(G105=CB!G105,"Y","N")</f>
        <v>N</v>
      </c>
      <c r="W105" s="51" t="str">
        <f>IF(H105=CB!H105,"Y","N")</f>
        <v>Y</v>
      </c>
      <c r="X105" s="51" t="str">
        <f>IF(I105=CB!I105,"Y","N")</f>
        <v>Y</v>
      </c>
    </row>
    <row r="106" s="30" customFormat="1" ht="110.25" spans="1:24">
      <c r="A106" s="4">
        <v>107</v>
      </c>
      <c r="B106" s="45" t="s">
        <v>20</v>
      </c>
      <c r="C106" s="46" t="s">
        <v>409</v>
      </c>
      <c r="D106" s="4">
        <v>886</v>
      </c>
      <c r="E106" s="43" t="s">
        <v>165</v>
      </c>
      <c r="F106" s="4">
        <v>25404</v>
      </c>
      <c r="G106" s="4">
        <v>0</v>
      </c>
      <c r="H106" s="44" t="s">
        <v>47</v>
      </c>
      <c r="I106" s="4" t="s">
        <v>322</v>
      </c>
      <c r="J106" s="4"/>
      <c r="K106" s="4">
        <v>1</v>
      </c>
      <c r="L106" s="4"/>
      <c r="M106" s="4"/>
      <c r="N106" s="4"/>
      <c r="O106" s="4"/>
      <c r="P106" s="4"/>
      <c r="Q106" s="4"/>
      <c r="R106" s="4"/>
      <c r="S106" s="4"/>
      <c r="T106" s="4"/>
      <c r="U106" s="4">
        <v>1</v>
      </c>
      <c r="V106" s="51" t="str">
        <f>IF(G106=CB!G106,"Y","N")</f>
        <v>Y</v>
      </c>
      <c r="W106" s="51" t="str">
        <f>IF(H106=CB!H106,"Y","N")</f>
        <v>Y</v>
      </c>
      <c r="X106" s="51" t="str">
        <f>IF(I106=CB!I106,"Y","N")</f>
        <v>Y</v>
      </c>
    </row>
    <row r="107" s="30" customFormat="1" ht="31.5" spans="1:24">
      <c r="A107" s="4">
        <v>108</v>
      </c>
      <c r="B107" s="45" t="s">
        <v>240</v>
      </c>
      <c r="C107" s="46" t="s">
        <v>241</v>
      </c>
      <c r="D107" s="4">
        <v>822</v>
      </c>
      <c r="E107" s="43" t="s">
        <v>199</v>
      </c>
      <c r="F107" s="4">
        <v>53403</v>
      </c>
      <c r="G107" s="4">
        <v>1</v>
      </c>
      <c r="H107" s="44" t="s">
        <v>29</v>
      </c>
      <c r="I107" s="4" t="s">
        <v>329</v>
      </c>
      <c r="J107" s="4"/>
      <c r="K107" s="4"/>
      <c r="L107" s="4"/>
      <c r="M107" s="4"/>
      <c r="N107" s="4"/>
      <c r="O107" s="4"/>
      <c r="P107" s="4"/>
      <c r="Q107" s="4"/>
      <c r="R107" s="4">
        <v>1</v>
      </c>
      <c r="S107" s="4"/>
      <c r="T107" s="4"/>
      <c r="U107" s="4"/>
      <c r="V107" s="51" t="str">
        <f>IF(G107=CB!G107,"Y","N")</f>
        <v>Y</v>
      </c>
      <c r="W107" s="51" t="str">
        <f>IF(H107=CB!H107,"Y","N")</f>
        <v>Y</v>
      </c>
      <c r="X107" s="51" t="str">
        <f>IF(I107=CB!I107,"Y","N")</f>
        <v>Y</v>
      </c>
    </row>
    <row r="108" s="30" customFormat="1" ht="157.5" spans="1:24">
      <c r="A108" s="4">
        <v>110</v>
      </c>
      <c r="B108" s="45" t="s">
        <v>169</v>
      </c>
      <c r="C108" s="46" t="s">
        <v>410</v>
      </c>
      <c r="D108" s="4">
        <v>792</v>
      </c>
      <c r="E108" s="43" t="s">
        <v>180</v>
      </c>
      <c r="F108" s="4">
        <v>12479</v>
      </c>
      <c r="G108" s="4">
        <v>4</v>
      </c>
      <c r="H108" s="44" t="s">
        <v>134</v>
      </c>
      <c r="I108" s="4" t="s">
        <v>329</v>
      </c>
      <c r="J108" s="4"/>
      <c r="K108" s="4">
        <v>1</v>
      </c>
      <c r="L108" s="4"/>
      <c r="M108" s="4"/>
      <c r="N108" s="4"/>
      <c r="O108" s="4"/>
      <c r="P108" s="4">
        <v>1</v>
      </c>
      <c r="Q108" s="4"/>
      <c r="R108" s="4"/>
      <c r="S108" s="4"/>
      <c r="T108" s="4"/>
      <c r="U108" s="4"/>
      <c r="V108" s="51" t="str">
        <f>IF(G108=CB!G108,"Y","N")</f>
        <v>Y</v>
      </c>
      <c r="W108" s="51" t="str">
        <f>IF(H108=CB!H108,"Y","N")</f>
        <v>Y</v>
      </c>
      <c r="X108" s="51" t="str">
        <f>IF(I108=CB!I108,"Y","N")</f>
        <v>Y</v>
      </c>
    </row>
    <row r="109" s="30" customFormat="1" ht="31.5" spans="1:24">
      <c r="A109" s="4">
        <v>111</v>
      </c>
      <c r="B109" s="45" t="s">
        <v>243</v>
      </c>
      <c r="C109" s="47" t="s">
        <v>411</v>
      </c>
      <c r="D109" s="4">
        <v>691</v>
      </c>
      <c r="E109" s="43" t="s">
        <v>22</v>
      </c>
      <c r="F109" s="4">
        <v>160000</v>
      </c>
      <c r="G109" s="4">
        <v>0</v>
      </c>
      <c r="H109" s="44" t="s">
        <v>23</v>
      </c>
      <c r="I109" s="4" t="s">
        <v>322</v>
      </c>
      <c r="J109" s="4"/>
      <c r="K109" s="4">
        <v>1</v>
      </c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51" t="str">
        <f>IF(G109=CB!G109,"Y","N")</f>
        <v>Y</v>
      </c>
      <c r="W109" s="51" t="str">
        <f>IF(H109=CB!H109,"Y","N")</f>
        <v>Y</v>
      </c>
      <c r="X109" s="51" t="str">
        <f>IF(I109=CB!I109,"Y","N")</f>
        <v>Y</v>
      </c>
    </row>
    <row r="110" s="30" customFormat="1" ht="63" spans="1:24">
      <c r="A110" s="4">
        <v>112</v>
      </c>
      <c r="B110" s="45" t="s">
        <v>245</v>
      </c>
      <c r="C110" s="46" t="s">
        <v>412</v>
      </c>
      <c r="D110" s="4">
        <v>62</v>
      </c>
      <c r="E110" s="43" t="s">
        <v>188</v>
      </c>
      <c r="F110" s="4">
        <v>4557</v>
      </c>
      <c r="G110" s="4">
        <v>0</v>
      </c>
      <c r="H110" s="44" t="s">
        <v>29</v>
      </c>
      <c r="I110" s="4" t="s">
        <v>329</v>
      </c>
      <c r="J110" s="4">
        <v>1</v>
      </c>
      <c r="K110" s="4">
        <v>1</v>
      </c>
      <c r="L110" s="4">
        <v>1</v>
      </c>
      <c r="M110" s="4"/>
      <c r="N110" s="4"/>
      <c r="O110" s="4"/>
      <c r="P110" s="4"/>
      <c r="Q110" s="4"/>
      <c r="R110" s="4"/>
      <c r="S110" s="4">
        <v>1</v>
      </c>
      <c r="T110" s="4"/>
      <c r="U110" s="4">
        <v>1</v>
      </c>
      <c r="V110" s="51" t="str">
        <f>IF(G110=CB!G110,"Y","N")</f>
        <v>Y</v>
      </c>
      <c r="W110" s="51" t="str">
        <f>IF(H110=CB!H110,"Y","N")</f>
        <v>N</v>
      </c>
      <c r="X110" s="51" t="str">
        <f>IF(I110=CB!I110,"Y","N")</f>
        <v>Y</v>
      </c>
    </row>
    <row r="111" s="30" customFormat="1" ht="47.25" spans="1:24">
      <c r="A111" s="4">
        <v>113</v>
      </c>
      <c r="B111" s="45" t="s">
        <v>247</v>
      </c>
      <c r="C111" s="46" t="s">
        <v>248</v>
      </c>
      <c r="D111" s="4">
        <v>45</v>
      </c>
      <c r="E111" s="43" t="s">
        <v>144</v>
      </c>
      <c r="F111" s="4">
        <v>16401</v>
      </c>
      <c r="G111" s="4">
        <v>0</v>
      </c>
      <c r="H111" s="44" t="s">
        <v>23</v>
      </c>
      <c r="I111" s="4" t="s">
        <v>320</v>
      </c>
      <c r="J111" s="4">
        <v>1</v>
      </c>
      <c r="K111" s="4">
        <v>1</v>
      </c>
      <c r="L111" s="4">
        <v>1</v>
      </c>
      <c r="M111" s="4">
        <v>1</v>
      </c>
      <c r="N111" s="4"/>
      <c r="O111" s="4"/>
      <c r="P111" s="4"/>
      <c r="Q111" s="4"/>
      <c r="R111" s="4"/>
      <c r="S111" s="4">
        <v>1</v>
      </c>
      <c r="T111" s="4"/>
      <c r="U111" s="4"/>
      <c r="V111" s="51" t="str">
        <f>IF(G111=CB!G111,"Y","N")</f>
        <v>N</v>
      </c>
      <c r="W111" s="51" t="str">
        <f>IF(H111=CB!H111,"Y","N")</f>
        <v>Y</v>
      </c>
      <c r="X111" s="51" t="str">
        <f>IF(I111=CB!I111,"Y","N")</f>
        <v>Y</v>
      </c>
    </row>
    <row r="112" s="30" customFormat="1" ht="78.75" spans="1:24">
      <c r="A112" s="4">
        <v>114</v>
      </c>
      <c r="B112" s="45" t="s">
        <v>212</v>
      </c>
      <c r="C112" s="46" t="s">
        <v>413</v>
      </c>
      <c r="D112" s="4">
        <v>1.071</v>
      </c>
      <c r="E112" s="43" t="s">
        <v>250</v>
      </c>
      <c r="F112" s="4">
        <v>7292</v>
      </c>
      <c r="G112" s="4">
        <v>0</v>
      </c>
      <c r="H112" s="44" t="s">
        <v>134</v>
      </c>
      <c r="I112" s="4" t="s">
        <v>337</v>
      </c>
      <c r="J112" s="4"/>
      <c r="K112" s="4">
        <v>1</v>
      </c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51" t="str">
        <f>IF(G112=CB!G112,"Y","N")</f>
        <v>N</v>
      </c>
      <c r="W112" s="51" t="str">
        <f>IF(H112=CB!H112,"Y","N")</f>
        <v>N</v>
      </c>
      <c r="X112" s="51" t="str">
        <f>IF(I112=CB!I112,"Y","N")</f>
        <v>Y</v>
      </c>
    </row>
    <row r="113" s="30" customFormat="1" ht="78.75" spans="1:24">
      <c r="A113" s="4">
        <v>115</v>
      </c>
      <c r="B113" s="45" t="s">
        <v>251</v>
      </c>
      <c r="C113" s="47" t="s">
        <v>414</v>
      </c>
      <c r="D113" s="4">
        <v>953</v>
      </c>
      <c r="E113" s="43" t="s">
        <v>165</v>
      </c>
      <c r="F113" s="4">
        <v>25404</v>
      </c>
      <c r="G113" s="4">
        <v>0</v>
      </c>
      <c r="H113" s="44" t="s">
        <v>29</v>
      </c>
      <c r="I113" s="4" t="s">
        <v>320</v>
      </c>
      <c r="J113" s="4"/>
      <c r="K113" s="4">
        <v>1</v>
      </c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51" t="str">
        <f>IF(G113=CB!G113,"Y","N")</f>
        <v>Y</v>
      </c>
      <c r="W113" s="51" t="str">
        <f>IF(H113=CB!H113,"Y","N")</f>
        <v>Y</v>
      </c>
      <c r="X113" s="51" t="str">
        <f>IF(I113=CB!I113,"Y","N")</f>
        <v>Y</v>
      </c>
    </row>
    <row r="114" s="30" customFormat="1" ht="47.25" spans="1:24">
      <c r="A114" s="4">
        <v>116</v>
      </c>
      <c r="B114" s="45" t="s">
        <v>48</v>
      </c>
      <c r="C114" s="46" t="s">
        <v>415</v>
      </c>
      <c r="D114" s="4">
        <v>595</v>
      </c>
      <c r="E114" s="43" t="s">
        <v>382</v>
      </c>
      <c r="F114" s="4">
        <v>19855</v>
      </c>
      <c r="G114" s="4">
        <v>0</v>
      </c>
      <c r="H114" s="44" t="s">
        <v>47</v>
      </c>
      <c r="I114" s="4" t="s">
        <v>337</v>
      </c>
      <c r="J114" s="4"/>
      <c r="K114" s="4"/>
      <c r="L114" s="4">
        <v>1</v>
      </c>
      <c r="M114" s="4"/>
      <c r="N114" s="4"/>
      <c r="O114" s="4"/>
      <c r="P114" s="4"/>
      <c r="Q114" s="4"/>
      <c r="R114" s="4"/>
      <c r="S114" s="4"/>
      <c r="T114" s="4"/>
      <c r="U114" s="4"/>
      <c r="V114" s="51" t="str">
        <f>IF(G114=CB!G114,"Y","N")</f>
        <v>Y</v>
      </c>
      <c r="W114" s="51" t="str">
        <f>IF(H114=CB!H114,"Y","N")</f>
        <v>Y</v>
      </c>
      <c r="X114" s="51" t="str">
        <f>IF(I114=CB!I114,"Y","N")</f>
        <v>Y</v>
      </c>
    </row>
    <row r="115" s="30" customFormat="1" ht="31.5" spans="1:24">
      <c r="A115" s="4">
        <v>117</v>
      </c>
      <c r="B115" s="45" t="s">
        <v>254</v>
      </c>
      <c r="C115" s="46" t="s">
        <v>255</v>
      </c>
      <c r="D115" s="4">
        <v>545</v>
      </c>
      <c r="E115" s="43" t="s">
        <v>22</v>
      </c>
      <c r="F115" s="4">
        <v>160000</v>
      </c>
      <c r="G115" s="4">
        <v>0</v>
      </c>
      <c r="H115" s="44" t="s">
        <v>29</v>
      </c>
      <c r="I115" s="4" t="s">
        <v>320</v>
      </c>
      <c r="J115" s="4"/>
      <c r="K115" s="4">
        <v>1</v>
      </c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51" t="str">
        <f>IF(G115=CB!G115,"Y","N")</f>
        <v>Y</v>
      </c>
      <c r="W115" s="51" t="str">
        <f>IF(H115=CB!H115,"Y","N")</f>
        <v>Y</v>
      </c>
      <c r="X115" s="51" t="str">
        <f>IF(I115=CB!I115,"Y","N")</f>
        <v>Y</v>
      </c>
    </row>
    <row r="116" s="30" customFormat="1" ht="30" spans="1:24">
      <c r="A116" s="4">
        <v>118</v>
      </c>
      <c r="B116" s="45" t="s">
        <v>93</v>
      </c>
      <c r="C116" s="46" t="s">
        <v>256</v>
      </c>
      <c r="D116" s="4">
        <v>405</v>
      </c>
      <c r="E116" s="43" t="s">
        <v>133</v>
      </c>
      <c r="F116" s="4">
        <v>41120</v>
      </c>
      <c r="G116" s="4">
        <v>0</v>
      </c>
      <c r="H116" s="44" t="s">
        <v>29</v>
      </c>
      <c r="I116" s="4" t="s">
        <v>320</v>
      </c>
      <c r="J116" s="4"/>
      <c r="K116" s="4">
        <v>1</v>
      </c>
      <c r="L116" s="4">
        <v>1</v>
      </c>
      <c r="M116" s="4"/>
      <c r="N116" s="4"/>
      <c r="O116" s="4"/>
      <c r="P116" s="4"/>
      <c r="Q116" s="4"/>
      <c r="R116" s="4"/>
      <c r="S116" s="4"/>
      <c r="T116" s="4"/>
      <c r="U116" s="4"/>
      <c r="V116" s="51" t="str">
        <f>IF(G116=CB!G116,"Y","N")</f>
        <v>Y</v>
      </c>
      <c r="W116" s="51" t="str">
        <f>IF(H116=CB!H116,"Y","N")</f>
        <v>Y</v>
      </c>
      <c r="X116" s="51" t="str">
        <f>IF(I116=CB!I116,"Y","N")</f>
        <v>Y</v>
      </c>
    </row>
    <row r="117" s="30" customFormat="1" ht="47.25" spans="1:24">
      <c r="A117" s="4">
        <v>119</v>
      </c>
      <c r="B117" s="45" t="s">
        <v>257</v>
      </c>
      <c r="C117" s="47" t="s">
        <v>416</v>
      </c>
      <c r="D117" s="4">
        <v>363</v>
      </c>
      <c r="E117" s="43" t="s">
        <v>259</v>
      </c>
      <c r="F117" s="4">
        <v>39173</v>
      </c>
      <c r="G117" s="4">
        <v>1</v>
      </c>
      <c r="H117" s="44" t="s">
        <v>23</v>
      </c>
      <c r="I117" s="4" t="s">
        <v>320</v>
      </c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>
        <v>1</v>
      </c>
      <c r="V117" s="51" t="str">
        <f>IF(G117=CB!G117,"Y","N")</f>
        <v>N</v>
      </c>
      <c r="W117" s="51" t="str">
        <f>IF(H117=CB!H117,"Y","N")</f>
        <v>Y</v>
      </c>
      <c r="X117" s="51" t="str">
        <f>IF(I117=CB!I117,"Y","N")</f>
        <v>Y</v>
      </c>
    </row>
    <row r="118" s="30" customFormat="1" ht="31.5" spans="1:24">
      <c r="A118" s="4">
        <v>120</v>
      </c>
      <c r="B118" s="45" t="s">
        <v>260</v>
      </c>
      <c r="C118" s="46" t="s">
        <v>261</v>
      </c>
      <c r="D118" s="4">
        <v>341</v>
      </c>
      <c r="E118" s="43" t="s">
        <v>133</v>
      </c>
      <c r="F118" s="4">
        <v>41120</v>
      </c>
      <c r="G118" s="4">
        <v>0</v>
      </c>
      <c r="H118" s="44" t="s">
        <v>39</v>
      </c>
      <c r="I118" s="4" t="s">
        <v>320</v>
      </c>
      <c r="J118" s="4"/>
      <c r="K118" s="4">
        <v>1</v>
      </c>
      <c r="L118" s="4">
        <v>1</v>
      </c>
      <c r="M118" s="4">
        <v>1</v>
      </c>
      <c r="N118" s="4"/>
      <c r="O118" s="4">
        <v>1</v>
      </c>
      <c r="P118" s="4"/>
      <c r="Q118" s="4"/>
      <c r="R118" s="4"/>
      <c r="S118" s="4"/>
      <c r="T118" s="4"/>
      <c r="U118" s="4"/>
      <c r="V118" s="51" t="str">
        <f>IF(G118=CB!G118,"Y","N")</f>
        <v>Y</v>
      </c>
      <c r="W118" s="51" t="str">
        <f>IF(H118=CB!H118,"Y","N")</f>
        <v>Y</v>
      </c>
      <c r="X118" s="51" t="str">
        <f>IF(I118=CB!I118,"Y","N")</f>
        <v>Y</v>
      </c>
    </row>
    <row r="119" s="30" customFormat="1" ht="47.25" spans="1:24">
      <c r="A119" s="4">
        <v>121</v>
      </c>
      <c r="B119" s="45" t="s">
        <v>262</v>
      </c>
      <c r="C119" s="47" t="s">
        <v>417</v>
      </c>
      <c r="D119" s="4">
        <v>330</v>
      </c>
      <c r="E119" s="43" t="s">
        <v>332</v>
      </c>
      <c r="F119" s="4">
        <v>32942</v>
      </c>
      <c r="G119" s="4">
        <v>0</v>
      </c>
      <c r="H119" s="44" t="s">
        <v>32</v>
      </c>
      <c r="I119" s="4" t="s">
        <v>320</v>
      </c>
      <c r="J119" s="4"/>
      <c r="K119" s="4">
        <v>1</v>
      </c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51" t="str">
        <f>IF(G119=CB!G119,"Y","N")</f>
        <v>Y</v>
      </c>
      <c r="W119" s="51" t="str">
        <f>IF(H119=CB!H119,"Y","N")</f>
        <v>Y</v>
      </c>
      <c r="X119" s="51" t="str">
        <f>IF(I119=CB!I119,"Y","N")</f>
        <v>Y</v>
      </c>
    </row>
    <row r="120" s="30" customFormat="1" ht="267.75" spans="1:24">
      <c r="A120" s="4">
        <v>122</v>
      </c>
      <c r="B120" s="45" t="s">
        <v>264</v>
      </c>
      <c r="C120" s="46" t="s">
        <v>418</v>
      </c>
      <c r="D120" s="4">
        <v>327</v>
      </c>
      <c r="E120" s="43" t="s">
        <v>180</v>
      </c>
      <c r="F120" s="4">
        <v>12479</v>
      </c>
      <c r="G120" s="4">
        <v>0</v>
      </c>
      <c r="H120" s="44" t="s">
        <v>32</v>
      </c>
      <c r="I120" s="4" t="s">
        <v>329</v>
      </c>
      <c r="J120" s="4"/>
      <c r="K120" s="4">
        <v>1</v>
      </c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51" t="str">
        <f>IF(G120=CB!G120,"Y","N")</f>
        <v>Y</v>
      </c>
      <c r="W120" s="51" t="str">
        <f>IF(H120=CB!H120,"Y","N")</f>
        <v>Y</v>
      </c>
      <c r="X120" s="51" t="str">
        <f>IF(I120=CB!I120,"Y","N")</f>
        <v>Y</v>
      </c>
    </row>
    <row r="121" s="30" customFormat="1" ht="47.25" spans="1:24">
      <c r="A121" s="4">
        <v>123</v>
      </c>
      <c r="B121" s="45" t="s">
        <v>266</v>
      </c>
      <c r="C121" s="46" t="s">
        <v>419</v>
      </c>
      <c r="D121" s="4">
        <v>293</v>
      </c>
      <c r="E121" s="4" t="s">
        <v>268</v>
      </c>
      <c r="F121" s="4">
        <v>9336</v>
      </c>
      <c r="G121" s="4">
        <v>0</v>
      </c>
      <c r="H121" s="44" t="s">
        <v>23</v>
      </c>
      <c r="I121" s="4" t="s">
        <v>320</v>
      </c>
      <c r="J121" s="4"/>
      <c r="K121" s="4">
        <v>1</v>
      </c>
      <c r="L121" s="4">
        <v>1</v>
      </c>
      <c r="M121" s="4"/>
      <c r="N121" s="4"/>
      <c r="O121" s="4"/>
      <c r="P121" s="4"/>
      <c r="Q121" s="4"/>
      <c r="R121" s="4"/>
      <c r="S121" s="4"/>
      <c r="T121" s="4"/>
      <c r="U121" s="4"/>
      <c r="V121" s="51" t="str">
        <f>IF(G121=CB!G121,"Y","N")</f>
        <v>N</v>
      </c>
      <c r="W121" s="51" t="str">
        <f>IF(H121=CB!H121,"Y","N")</f>
        <v>Y</v>
      </c>
      <c r="X121" s="51" t="str">
        <f>IF(I121=CB!I121,"Y","N")</f>
        <v>Y</v>
      </c>
    </row>
    <row r="122" s="30" customFormat="1" ht="31.5" spans="1:24">
      <c r="A122" s="4">
        <v>124</v>
      </c>
      <c r="B122" s="45" t="s">
        <v>125</v>
      </c>
      <c r="C122" s="46" t="s">
        <v>269</v>
      </c>
      <c r="D122" s="4">
        <v>230</v>
      </c>
      <c r="E122" s="43" t="s">
        <v>180</v>
      </c>
      <c r="F122" s="4">
        <v>12479</v>
      </c>
      <c r="G122" s="4">
        <v>0</v>
      </c>
      <c r="H122" s="44" t="s">
        <v>29</v>
      </c>
      <c r="I122" s="4" t="s">
        <v>320</v>
      </c>
      <c r="J122" s="4"/>
      <c r="K122" s="4">
        <v>1</v>
      </c>
      <c r="L122" s="4">
        <v>1</v>
      </c>
      <c r="M122" s="4"/>
      <c r="N122" s="4"/>
      <c r="O122" s="4"/>
      <c r="P122" s="4"/>
      <c r="Q122" s="4"/>
      <c r="R122" s="4"/>
      <c r="S122" s="4"/>
      <c r="T122" s="4"/>
      <c r="U122" s="4"/>
      <c r="V122" s="51" t="str">
        <f>IF(G122=CB!G122,"Y","N")</f>
        <v>Y</v>
      </c>
      <c r="W122" s="51" t="str">
        <f>IF(H122=CB!H122,"Y","N")</f>
        <v>Y</v>
      </c>
      <c r="X122" s="51" t="str">
        <f>IF(I122=CB!I122,"Y","N")</f>
        <v>Y</v>
      </c>
    </row>
    <row r="123" s="30" customFormat="1" ht="47.25" spans="1:24">
      <c r="A123" s="4">
        <v>125</v>
      </c>
      <c r="B123" s="45" t="s">
        <v>234</v>
      </c>
      <c r="C123" s="46" t="s">
        <v>420</v>
      </c>
      <c r="D123" s="4">
        <v>209</v>
      </c>
      <c r="E123" s="43" t="s">
        <v>332</v>
      </c>
      <c r="F123" s="4">
        <v>32942</v>
      </c>
      <c r="G123" s="4">
        <v>0</v>
      </c>
      <c r="H123" s="44" t="s">
        <v>47</v>
      </c>
      <c r="I123" s="4" t="s">
        <v>320</v>
      </c>
      <c r="J123" s="4">
        <v>1</v>
      </c>
      <c r="K123" s="4">
        <v>1</v>
      </c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51" t="str">
        <f>IF(G123=CB!G123,"Y","N")</f>
        <v>Y</v>
      </c>
      <c r="W123" s="51" t="str">
        <f>IF(H123=CB!H123,"Y","N")</f>
        <v>Y</v>
      </c>
      <c r="X123" s="51" t="str">
        <f>IF(I123=CB!I123,"Y","N")</f>
        <v>Y</v>
      </c>
    </row>
    <row r="124" s="30" customFormat="1" ht="47.25" spans="1:24">
      <c r="A124" s="4">
        <v>126</v>
      </c>
      <c r="B124" s="45" t="s">
        <v>195</v>
      </c>
      <c r="C124" s="46" t="s">
        <v>271</v>
      </c>
      <c r="D124" s="4">
        <v>175</v>
      </c>
      <c r="E124" s="43" t="s">
        <v>144</v>
      </c>
      <c r="F124" s="4">
        <v>16401</v>
      </c>
      <c r="G124" s="4">
        <v>0</v>
      </c>
      <c r="H124" s="44" t="s">
        <v>29</v>
      </c>
      <c r="I124" s="4" t="s">
        <v>320</v>
      </c>
      <c r="J124" s="4">
        <v>1</v>
      </c>
      <c r="K124" s="4">
        <v>1</v>
      </c>
      <c r="L124" s="4"/>
      <c r="M124" s="4">
        <v>1</v>
      </c>
      <c r="N124" s="4"/>
      <c r="O124" s="4"/>
      <c r="P124" s="4">
        <v>1</v>
      </c>
      <c r="Q124" s="4"/>
      <c r="R124" s="4"/>
      <c r="S124" s="4">
        <v>1</v>
      </c>
      <c r="T124" s="4"/>
      <c r="U124" s="4"/>
      <c r="V124" s="51" t="str">
        <f>IF(G124=CB!G124,"Y","N")</f>
        <v>Y</v>
      </c>
      <c r="W124" s="51" t="str">
        <f>IF(H124=CB!H124,"Y","N")</f>
        <v>Y</v>
      </c>
      <c r="X124" s="51" t="str">
        <f>IF(I124=CB!I124,"Y","N")</f>
        <v>Y</v>
      </c>
    </row>
    <row r="125" s="30" customFormat="1" ht="47.25" spans="1:24">
      <c r="A125" s="4">
        <v>127</v>
      </c>
      <c r="B125" s="45" t="s">
        <v>272</v>
      </c>
      <c r="C125" s="46" t="s">
        <v>421</v>
      </c>
      <c r="D125" s="4">
        <v>168</v>
      </c>
      <c r="E125" s="43" t="s">
        <v>120</v>
      </c>
      <c r="F125" s="4">
        <v>36042</v>
      </c>
      <c r="G125" s="4">
        <v>0</v>
      </c>
      <c r="H125" s="44" t="s">
        <v>134</v>
      </c>
      <c r="I125" s="4" t="s">
        <v>322</v>
      </c>
      <c r="J125" s="4"/>
      <c r="K125" s="4">
        <v>1</v>
      </c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51" t="str">
        <f>IF(G125=CB!G125,"Y","N")</f>
        <v>Y</v>
      </c>
      <c r="W125" s="51" t="str">
        <f>IF(H125=CB!H125,"Y","N")</f>
        <v>Y</v>
      </c>
      <c r="X125" s="51" t="str">
        <f>IF(I125=CB!I125,"Y","N")</f>
        <v>Y</v>
      </c>
    </row>
    <row r="126" s="30" customFormat="1" ht="47.25" spans="1:24">
      <c r="A126" s="4">
        <v>128</v>
      </c>
      <c r="B126" s="45" t="s">
        <v>274</v>
      </c>
      <c r="C126" s="46" t="s">
        <v>422</v>
      </c>
      <c r="D126" s="4">
        <v>155</v>
      </c>
      <c r="E126" s="43" t="s">
        <v>180</v>
      </c>
      <c r="F126" s="4">
        <v>12479</v>
      </c>
      <c r="G126" s="4">
        <v>0</v>
      </c>
      <c r="H126" s="44" t="s">
        <v>134</v>
      </c>
      <c r="I126" s="4" t="s">
        <v>320</v>
      </c>
      <c r="J126" s="4"/>
      <c r="K126" s="4">
        <v>1</v>
      </c>
      <c r="L126" s="4">
        <v>1</v>
      </c>
      <c r="M126" s="4"/>
      <c r="N126" s="4">
        <v>1</v>
      </c>
      <c r="O126" s="4"/>
      <c r="P126" s="4"/>
      <c r="Q126" s="4"/>
      <c r="R126" s="4"/>
      <c r="S126" s="4"/>
      <c r="T126" s="4"/>
      <c r="U126" s="4"/>
      <c r="V126" s="51" t="str">
        <f>IF(G126=CB!G126,"Y","N")</f>
        <v>Y</v>
      </c>
      <c r="W126" s="51" t="str">
        <f>IF(H126=CB!H126,"Y","N")</f>
        <v>Y</v>
      </c>
      <c r="X126" s="51" t="str">
        <f>IF(I126=CB!I126,"Y","N")</f>
        <v>Y</v>
      </c>
    </row>
    <row r="127" s="30" customFormat="1" ht="31.5" spans="1:24">
      <c r="A127" s="4">
        <v>129</v>
      </c>
      <c r="B127" s="45" t="s">
        <v>104</v>
      </c>
      <c r="C127" s="46" t="s">
        <v>276</v>
      </c>
      <c r="D127" s="4">
        <v>153</v>
      </c>
      <c r="E127" s="43" t="s">
        <v>133</v>
      </c>
      <c r="F127" s="4">
        <v>41120</v>
      </c>
      <c r="G127" s="4">
        <v>0</v>
      </c>
      <c r="H127" s="44" t="s">
        <v>32</v>
      </c>
      <c r="I127" s="4" t="s">
        <v>322</v>
      </c>
      <c r="J127" s="4"/>
      <c r="K127" s="4">
        <v>1</v>
      </c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51" t="str">
        <f>IF(G127=CB!G127,"Y","N")</f>
        <v>Y</v>
      </c>
      <c r="W127" s="51" t="str">
        <f>IF(H127=CB!H127,"Y","N")</f>
        <v>Y</v>
      </c>
      <c r="X127" s="51" t="str">
        <f>IF(I127=CB!I127,"Y","N")</f>
        <v>Y</v>
      </c>
    </row>
    <row r="128" s="30" customFormat="1" ht="47.25" spans="1:24">
      <c r="A128" s="4">
        <v>130</v>
      </c>
      <c r="B128" s="45" t="s">
        <v>116</v>
      </c>
      <c r="C128" s="46" t="s">
        <v>423</v>
      </c>
      <c r="D128" s="4">
        <v>130</v>
      </c>
      <c r="E128" s="43" t="s">
        <v>133</v>
      </c>
      <c r="F128" s="4">
        <v>41120</v>
      </c>
      <c r="G128" s="4">
        <v>0</v>
      </c>
      <c r="H128" s="44" t="s">
        <v>32</v>
      </c>
      <c r="I128" s="4" t="s">
        <v>320</v>
      </c>
      <c r="J128" s="4"/>
      <c r="K128" s="4">
        <v>1</v>
      </c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51" t="str">
        <f>IF(G128=CB!G128,"Y","N")</f>
        <v>Y</v>
      </c>
      <c r="W128" s="51" t="str">
        <f>IF(H128=CB!H128,"Y","N")</f>
        <v>Y</v>
      </c>
      <c r="X128" s="51" t="str">
        <f>IF(I128=CB!I128,"Y","N")</f>
        <v>Y</v>
      </c>
    </row>
    <row r="129" s="30" customFormat="1" ht="47.25" spans="1:24">
      <c r="A129" s="4">
        <v>131</v>
      </c>
      <c r="B129" s="45" t="s">
        <v>48</v>
      </c>
      <c r="C129" s="46" t="s">
        <v>278</v>
      </c>
      <c r="D129" s="4">
        <v>97</v>
      </c>
      <c r="E129" s="43" t="s">
        <v>55</v>
      </c>
      <c r="F129" s="4">
        <v>22904</v>
      </c>
      <c r="G129" s="4">
        <v>2</v>
      </c>
      <c r="H129" s="44" t="s">
        <v>23</v>
      </c>
      <c r="I129" s="4" t="s">
        <v>347</v>
      </c>
      <c r="J129" s="4">
        <v>1</v>
      </c>
      <c r="K129" s="4">
        <v>1</v>
      </c>
      <c r="L129" s="4">
        <v>1</v>
      </c>
      <c r="M129" s="4">
        <v>1</v>
      </c>
      <c r="N129" s="4">
        <v>1</v>
      </c>
      <c r="O129" s="4"/>
      <c r="P129" s="4"/>
      <c r="Q129" s="4"/>
      <c r="R129" s="4"/>
      <c r="S129" s="4">
        <v>1</v>
      </c>
      <c r="T129" s="4"/>
      <c r="U129" s="4"/>
      <c r="V129" s="51" t="str">
        <f>IF(G129=CB!G129,"Y","N")</f>
        <v>Y</v>
      </c>
      <c r="W129" s="51" t="str">
        <f>IF(H129=CB!H129,"Y","N")</f>
        <v>Y</v>
      </c>
      <c r="X129" s="51" t="str">
        <f>IF(I129=CB!I129,"Y","N")</f>
        <v>N</v>
      </c>
    </row>
    <row r="130" s="30" customFormat="1" ht="47.25" spans="1:24">
      <c r="A130" s="4">
        <v>132</v>
      </c>
      <c r="B130" s="45" t="s">
        <v>279</v>
      </c>
      <c r="C130" s="46" t="s">
        <v>280</v>
      </c>
      <c r="D130" s="4">
        <v>88</v>
      </c>
      <c r="E130" s="43" t="s">
        <v>90</v>
      </c>
      <c r="F130" s="4">
        <v>1709</v>
      </c>
      <c r="G130" s="4">
        <v>2</v>
      </c>
      <c r="H130" s="44" t="s">
        <v>39</v>
      </c>
      <c r="I130" s="4" t="s">
        <v>320</v>
      </c>
      <c r="J130" s="4"/>
      <c r="K130" s="4"/>
      <c r="L130" s="4"/>
      <c r="M130" s="4">
        <v>1</v>
      </c>
      <c r="N130" s="4">
        <v>1</v>
      </c>
      <c r="O130" s="4"/>
      <c r="P130" s="4"/>
      <c r="Q130" s="4"/>
      <c r="R130" s="4">
        <v>1</v>
      </c>
      <c r="S130" s="4">
        <v>1</v>
      </c>
      <c r="T130" s="4"/>
      <c r="U130" s="4"/>
      <c r="V130" s="51" t="str">
        <f>IF(G130=CB!G130,"Y","N")</f>
        <v>Y</v>
      </c>
      <c r="W130" s="51" t="str">
        <f>IF(H130=CB!H130,"Y","N")</f>
        <v>N</v>
      </c>
      <c r="X130" s="51" t="str">
        <f>IF(I130=CB!I130,"Y","N")</f>
        <v>Y</v>
      </c>
    </row>
    <row r="131" s="30" customFormat="1" ht="47.25" spans="1:24">
      <c r="A131" s="4">
        <v>133</v>
      </c>
      <c r="B131" s="45" t="s">
        <v>281</v>
      </c>
      <c r="C131" s="46" t="s">
        <v>282</v>
      </c>
      <c r="D131" s="4">
        <v>75</v>
      </c>
      <c r="E131" s="43" t="s">
        <v>90</v>
      </c>
      <c r="F131" s="4">
        <v>1709</v>
      </c>
      <c r="G131" s="4">
        <v>2</v>
      </c>
      <c r="H131" s="44" t="s">
        <v>134</v>
      </c>
      <c r="I131" s="4" t="s">
        <v>322</v>
      </c>
      <c r="J131" s="4"/>
      <c r="K131" s="4"/>
      <c r="L131" s="4"/>
      <c r="M131" s="4">
        <v>1</v>
      </c>
      <c r="N131" s="4"/>
      <c r="O131" s="4"/>
      <c r="P131" s="4"/>
      <c r="Q131" s="4"/>
      <c r="R131" s="4"/>
      <c r="S131" s="4"/>
      <c r="T131" s="4"/>
      <c r="U131" s="4"/>
      <c r="V131" s="51" t="str">
        <f>IF(G131=CB!G131,"Y","N")</f>
        <v>Y</v>
      </c>
      <c r="W131" s="51" t="str">
        <f>IF(H131=CB!H131,"Y","N")</f>
        <v>N</v>
      </c>
      <c r="X131" s="51" t="str">
        <f>IF(I131=CB!I131,"Y","N")</f>
        <v>Y</v>
      </c>
    </row>
    <row r="132" s="30" customFormat="1" ht="63" spans="1:24">
      <c r="A132" s="4">
        <v>134</v>
      </c>
      <c r="B132" s="45" t="s">
        <v>152</v>
      </c>
      <c r="C132" s="46" t="s">
        <v>424</v>
      </c>
      <c r="D132" s="4">
        <v>19</v>
      </c>
      <c r="E132" s="43" t="s">
        <v>188</v>
      </c>
      <c r="F132" s="4">
        <v>4557</v>
      </c>
      <c r="G132" s="4">
        <v>0</v>
      </c>
      <c r="H132" s="44" t="s">
        <v>29</v>
      </c>
      <c r="I132" s="4" t="s">
        <v>347</v>
      </c>
      <c r="J132" s="4">
        <v>1</v>
      </c>
      <c r="K132" s="4">
        <v>1</v>
      </c>
      <c r="L132" s="4">
        <v>1</v>
      </c>
      <c r="M132" s="4"/>
      <c r="N132" s="4">
        <v>1</v>
      </c>
      <c r="O132" s="4"/>
      <c r="P132" s="4"/>
      <c r="Q132" s="4"/>
      <c r="R132" s="4"/>
      <c r="S132" s="4">
        <v>1</v>
      </c>
      <c r="T132" s="4"/>
      <c r="U132" s="4">
        <v>1</v>
      </c>
      <c r="V132" s="51" t="str">
        <f>IF(G132=CB!G132,"Y","N")</f>
        <v>Y</v>
      </c>
      <c r="W132" s="51" t="str">
        <f>IF(H132=CB!H132,"Y","N")</f>
        <v>Y</v>
      </c>
      <c r="X132" s="51" t="str">
        <f>IF(I132=CB!I132,"Y","N")</f>
        <v>N</v>
      </c>
    </row>
    <row r="133" s="30" customFormat="1" ht="63" spans="1:24">
      <c r="A133" s="4">
        <v>135</v>
      </c>
      <c r="B133" s="45" t="s">
        <v>284</v>
      </c>
      <c r="C133" s="47" t="s">
        <v>425</v>
      </c>
      <c r="D133" s="4">
        <v>67</v>
      </c>
      <c r="E133" s="43" t="s">
        <v>332</v>
      </c>
      <c r="F133" s="4">
        <v>32942</v>
      </c>
      <c r="G133" s="4">
        <v>0</v>
      </c>
      <c r="H133" s="44" t="s">
        <v>47</v>
      </c>
      <c r="I133" s="4" t="s">
        <v>320</v>
      </c>
      <c r="J133" s="4"/>
      <c r="K133" s="4">
        <v>1</v>
      </c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51" t="str">
        <f>IF(G133=CB!G133,"Y","N")</f>
        <v>Y</v>
      </c>
      <c r="W133" s="51" t="str">
        <f>IF(H133=CB!H133,"Y","N")</f>
        <v>Y</v>
      </c>
      <c r="X133" s="51" t="str">
        <f>IF(I133=CB!I133,"Y","N")</f>
        <v>Y</v>
      </c>
    </row>
    <row r="134" s="30" customFormat="1" ht="31.5" spans="1:24">
      <c r="A134" s="4">
        <v>136</v>
      </c>
      <c r="B134" s="45" t="s">
        <v>286</v>
      </c>
      <c r="C134" s="46" t="s">
        <v>426</v>
      </c>
      <c r="D134" s="4">
        <v>8.241</v>
      </c>
      <c r="E134" s="43" t="s">
        <v>55</v>
      </c>
      <c r="F134" s="4">
        <v>22904</v>
      </c>
      <c r="G134" s="4">
        <v>0</v>
      </c>
      <c r="H134" s="44" t="s">
        <v>47</v>
      </c>
      <c r="I134" s="4" t="s">
        <v>320</v>
      </c>
      <c r="J134" s="4">
        <v>1</v>
      </c>
      <c r="K134" s="4">
        <v>1</v>
      </c>
      <c r="L134" s="4">
        <v>1</v>
      </c>
      <c r="M134" s="4">
        <v>1</v>
      </c>
      <c r="N134" s="4"/>
      <c r="O134" s="4"/>
      <c r="P134" s="4"/>
      <c r="Q134" s="4"/>
      <c r="R134" s="4"/>
      <c r="S134" s="4"/>
      <c r="T134" s="4"/>
      <c r="U134" s="4">
        <v>1</v>
      </c>
      <c r="V134" s="51" t="str">
        <f>IF(G134=CB!G134,"Y","N")</f>
        <v>Y</v>
      </c>
      <c r="W134" s="51" t="str">
        <f>IF(H134=CB!H134,"Y","N")</f>
        <v>Y</v>
      </c>
      <c r="X134" s="51" t="str">
        <f>IF(I134=CB!I134,"Y","N")</f>
        <v>Y</v>
      </c>
    </row>
    <row r="135" s="30" customFormat="1" ht="78.75" spans="1:24">
      <c r="A135" s="4">
        <v>137</v>
      </c>
      <c r="B135" s="45" t="s">
        <v>288</v>
      </c>
      <c r="C135" s="46" t="s">
        <v>427</v>
      </c>
      <c r="D135" s="4">
        <v>24</v>
      </c>
      <c r="E135" s="4" t="s">
        <v>428</v>
      </c>
      <c r="F135" s="4">
        <v>4607</v>
      </c>
      <c r="G135" s="4">
        <v>2</v>
      </c>
      <c r="H135" s="44" t="s">
        <v>29</v>
      </c>
      <c r="I135" s="4" t="s">
        <v>329</v>
      </c>
      <c r="J135" s="4">
        <v>1</v>
      </c>
      <c r="K135" s="4">
        <v>1</v>
      </c>
      <c r="L135" s="4"/>
      <c r="M135" s="4">
        <v>1</v>
      </c>
      <c r="N135" s="4"/>
      <c r="O135" s="4"/>
      <c r="P135" s="4">
        <v>1</v>
      </c>
      <c r="Q135" s="4">
        <v>1</v>
      </c>
      <c r="R135" s="4"/>
      <c r="S135" s="4"/>
      <c r="T135" s="4"/>
      <c r="U135" s="4"/>
      <c r="V135" s="51" t="str">
        <f>IF(G135=CB!G135,"Y","N")</f>
        <v>Y</v>
      </c>
      <c r="W135" s="51" t="str">
        <f>IF(H135=CB!H135,"Y","N")</f>
        <v>Y</v>
      </c>
      <c r="X135" s="51" t="str">
        <f>IF(I135=CB!I135,"Y","N")</f>
        <v>Y</v>
      </c>
    </row>
    <row r="136" s="30" customFormat="1" ht="47.25" spans="1:24">
      <c r="A136" s="4">
        <v>138</v>
      </c>
      <c r="B136" s="45" t="s">
        <v>291</v>
      </c>
      <c r="C136" s="46" t="s">
        <v>429</v>
      </c>
      <c r="D136" s="4">
        <v>11</v>
      </c>
      <c r="E136" s="43" t="s">
        <v>180</v>
      </c>
      <c r="F136" s="4">
        <v>12479</v>
      </c>
      <c r="G136" s="4">
        <v>0</v>
      </c>
      <c r="H136" s="44" t="s">
        <v>29</v>
      </c>
      <c r="I136" s="4" t="s">
        <v>320</v>
      </c>
      <c r="J136" s="4"/>
      <c r="K136" s="4">
        <v>1</v>
      </c>
      <c r="L136" s="4"/>
      <c r="M136" s="4"/>
      <c r="N136" s="4"/>
      <c r="O136" s="4"/>
      <c r="P136" s="4"/>
      <c r="Q136" s="4"/>
      <c r="R136" s="4">
        <v>1</v>
      </c>
      <c r="S136" s="4"/>
      <c r="T136" s="4"/>
      <c r="U136" s="4"/>
      <c r="V136" s="51" t="str">
        <f>IF(G136=CB!G136,"Y","N")</f>
        <v>Y</v>
      </c>
      <c r="W136" s="51" t="str">
        <f>IF(H136=CB!H136,"Y","N")</f>
        <v>N</v>
      </c>
      <c r="X136" s="51" t="str">
        <f>IF(I136=CB!I136,"Y","N")</f>
        <v>Y</v>
      </c>
    </row>
    <row r="137" s="30" customFormat="1" ht="63" spans="1:24">
      <c r="A137" s="4">
        <v>139</v>
      </c>
      <c r="B137" s="45" t="s">
        <v>291</v>
      </c>
      <c r="C137" s="47" t="s">
        <v>430</v>
      </c>
      <c r="D137" s="4">
        <v>28</v>
      </c>
      <c r="E137" s="43" t="s">
        <v>294</v>
      </c>
      <c r="F137" s="4">
        <v>6150</v>
      </c>
      <c r="G137" s="4">
        <v>0</v>
      </c>
      <c r="H137" s="44" t="s">
        <v>29</v>
      </c>
      <c r="I137" s="4" t="s">
        <v>320</v>
      </c>
      <c r="J137" s="4"/>
      <c r="K137" s="4">
        <v>1</v>
      </c>
      <c r="L137" s="4"/>
      <c r="M137" s="4"/>
      <c r="N137" s="4"/>
      <c r="O137" s="4"/>
      <c r="P137" s="4"/>
      <c r="Q137" s="4"/>
      <c r="R137" s="4">
        <v>1</v>
      </c>
      <c r="S137" s="4"/>
      <c r="T137" s="4"/>
      <c r="U137" s="4"/>
      <c r="V137" s="51" t="str">
        <f>IF(G137=CB!G137,"Y","N")</f>
        <v>Y</v>
      </c>
      <c r="W137" s="51" t="str">
        <f>IF(H137=CB!H137,"Y","N")</f>
        <v>Y</v>
      </c>
      <c r="X137" s="51" t="str">
        <f>IF(I137=CB!I137,"Y","N")</f>
        <v>Y</v>
      </c>
    </row>
    <row r="138" s="30" customFormat="1" ht="63" spans="1:24">
      <c r="A138" s="4">
        <v>140</v>
      </c>
      <c r="B138" s="45" t="s">
        <v>152</v>
      </c>
      <c r="C138" s="46" t="s">
        <v>431</v>
      </c>
      <c r="D138" s="4">
        <v>24</v>
      </c>
      <c r="E138" s="43" t="s">
        <v>188</v>
      </c>
      <c r="F138" s="4">
        <v>4557</v>
      </c>
      <c r="G138" s="4">
        <v>1</v>
      </c>
      <c r="H138" s="44" t="s">
        <v>23</v>
      </c>
      <c r="I138" s="4" t="s">
        <v>329</v>
      </c>
      <c r="J138" s="4">
        <v>1</v>
      </c>
      <c r="K138" s="4">
        <v>1</v>
      </c>
      <c r="L138" s="4">
        <v>1</v>
      </c>
      <c r="M138" s="4">
        <v>1</v>
      </c>
      <c r="N138" s="4"/>
      <c r="O138" s="4"/>
      <c r="P138" s="4"/>
      <c r="Q138" s="4"/>
      <c r="R138" s="4"/>
      <c r="S138" s="4">
        <v>1</v>
      </c>
      <c r="T138" s="4"/>
      <c r="U138" s="4">
        <v>1</v>
      </c>
      <c r="V138" s="51" t="str">
        <f>IF(G138=CB!G138,"Y","N")</f>
        <v>Y</v>
      </c>
      <c r="W138" s="51" t="str">
        <f>IF(H138=CB!H138,"Y","N")</f>
        <v>N</v>
      </c>
      <c r="X138" s="51" t="str">
        <f>IF(I138=CB!I138,"Y","N")</f>
        <v>Y</v>
      </c>
    </row>
    <row r="139" s="30" customFormat="1" ht="63" spans="1:24">
      <c r="A139" s="4">
        <v>141</v>
      </c>
      <c r="B139" s="45" t="s">
        <v>66</v>
      </c>
      <c r="C139" s="46" t="s">
        <v>432</v>
      </c>
      <c r="D139" s="4">
        <v>37</v>
      </c>
      <c r="E139" s="43" t="s">
        <v>297</v>
      </c>
      <c r="F139" s="4">
        <v>2534</v>
      </c>
      <c r="G139" s="4">
        <v>0</v>
      </c>
      <c r="H139" s="44" t="s">
        <v>23</v>
      </c>
      <c r="I139" s="4" t="s">
        <v>347</v>
      </c>
      <c r="J139" s="4"/>
      <c r="K139" s="4">
        <v>1</v>
      </c>
      <c r="L139" s="4"/>
      <c r="M139" s="4"/>
      <c r="N139" s="4">
        <v>1</v>
      </c>
      <c r="O139" s="4"/>
      <c r="P139" s="4">
        <v>1</v>
      </c>
      <c r="Q139" s="4"/>
      <c r="R139" s="4"/>
      <c r="S139" s="4"/>
      <c r="T139" s="4"/>
      <c r="U139" s="4"/>
      <c r="V139" s="51" t="str">
        <f>IF(G139=CB!G139,"Y","N")</f>
        <v>Y</v>
      </c>
      <c r="W139" s="51" t="str">
        <f>IF(H139=CB!H139,"Y","N")</f>
        <v>N</v>
      </c>
      <c r="X139" s="51" t="str">
        <f>IF(I139=CB!I139,"Y","N")</f>
        <v>Y</v>
      </c>
    </row>
    <row r="140" s="30" customFormat="1" ht="47.25" spans="1:24">
      <c r="A140" s="4">
        <v>142</v>
      </c>
      <c r="B140" s="45" t="s">
        <v>298</v>
      </c>
      <c r="C140" s="46" t="s">
        <v>299</v>
      </c>
      <c r="D140" s="4">
        <v>33</v>
      </c>
      <c r="E140" s="43" t="s">
        <v>144</v>
      </c>
      <c r="F140" s="4">
        <v>16401</v>
      </c>
      <c r="G140" s="4">
        <v>0</v>
      </c>
      <c r="H140" s="44" t="s">
        <v>29</v>
      </c>
      <c r="I140" s="4" t="s">
        <v>320</v>
      </c>
      <c r="J140" s="4"/>
      <c r="K140" s="4">
        <v>1</v>
      </c>
      <c r="L140" s="4"/>
      <c r="M140" s="4">
        <v>1</v>
      </c>
      <c r="N140" s="4"/>
      <c r="O140" s="4"/>
      <c r="P140" s="4"/>
      <c r="Q140" s="4"/>
      <c r="R140" s="4"/>
      <c r="S140" s="4">
        <v>1</v>
      </c>
      <c r="T140" s="4"/>
      <c r="U140" s="4"/>
      <c r="V140" s="51" t="str">
        <f>IF(G140=CB!G140,"Y","N")</f>
        <v>Y</v>
      </c>
      <c r="W140" s="51" t="str">
        <f>IF(H140=CB!H140,"Y","N")</f>
        <v>Y</v>
      </c>
      <c r="X140" s="51" t="str">
        <f>IF(I140=CB!I140,"Y","N")</f>
        <v>Y</v>
      </c>
    </row>
    <row r="141" s="30" customFormat="1" ht="47.25" spans="1:24">
      <c r="A141" s="4">
        <v>143</v>
      </c>
      <c r="B141" s="45" t="s">
        <v>300</v>
      </c>
      <c r="C141" s="46" t="s">
        <v>433</v>
      </c>
      <c r="D141" s="4">
        <v>26</v>
      </c>
      <c r="E141" s="43" t="s">
        <v>302</v>
      </c>
      <c r="F141" s="4">
        <v>33407</v>
      </c>
      <c r="G141" s="4">
        <v>0</v>
      </c>
      <c r="H141" s="44" t="s">
        <v>47</v>
      </c>
      <c r="I141" s="4" t="s">
        <v>320</v>
      </c>
      <c r="J141" s="4"/>
      <c r="K141" s="4">
        <v>1</v>
      </c>
      <c r="L141" s="4"/>
      <c r="M141" s="4">
        <v>1</v>
      </c>
      <c r="N141" s="4"/>
      <c r="O141" s="4"/>
      <c r="P141" s="4"/>
      <c r="Q141" s="4"/>
      <c r="R141" s="4"/>
      <c r="S141" s="4"/>
      <c r="T141" s="4"/>
      <c r="U141" s="4"/>
      <c r="V141" s="51" t="str">
        <f>IF(G141=CB!G141,"Y","N")</f>
        <v>Y</v>
      </c>
      <c r="W141" s="51" t="str">
        <f>IF(H141=CB!H141,"Y","N")</f>
        <v>Y</v>
      </c>
      <c r="X141" s="51" t="str">
        <f>IF(I141=CB!I141,"Y","N")</f>
        <v>Y</v>
      </c>
    </row>
    <row r="142" s="30" customFormat="1" ht="47.25" spans="1:24">
      <c r="A142" s="4">
        <v>144</v>
      </c>
      <c r="B142" s="45" t="s">
        <v>303</v>
      </c>
      <c r="C142" s="46" t="s">
        <v>434</v>
      </c>
      <c r="D142" s="4">
        <v>21</v>
      </c>
      <c r="E142" s="43" t="s">
        <v>305</v>
      </c>
      <c r="F142" s="4">
        <v>11608</v>
      </c>
      <c r="G142" s="4">
        <v>0</v>
      </c>
      <c r="H142" s="44" t="s">
        <v>47</v>
      </c>
      <c r="I142" s="4" t="s">
        <v>337</v>
      </c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>
        <v>1</v>
      </c>
      <c r="V142" s="51" t="str">
        <f>IF(G142=CB!G142,"Y","N")</f>
        <v>Y</v>
      </c>
      <c r="W142" s="51" t="str">
        <f>IF(H142=CB!H142,"Y","N")</f>
        <v>Y</v>
      </c>
      <c r="X142" s="51" t="str">
        <f>IF(I142=CB!I142,"Y","N")</f>
        <v>Y</v>
      </c>
    </row>
    <row r="143" s="30" customFormat="1" ht="47.25" spans="1:24">
      <c r="A143" s="4">
        <v>145</v>
      </c>
      <c r="B143" s="45" t="s">
        <v>212</v>
      </c>
      <c r="C143" s="47" t="s">
        <v>435</v>
      </c>
      <c r="D143" s="4">
        <v>21</v>
      </c>
      <c r="E143" s="43" t="s">
        <v>144</v>
      </c>
      <c r="F143" s="4">
        <v>16401</v>
      </c>
      <c r="G143" s="4">
        <v>5</v>
      </c>
      <c r="H143" s="44" t="s">
        <v>32</v>
      </c>
      <c r="I143" s="4" t="s">
        <v>320</v>
      </c>
      <c r="J143" s="4">
        <v>1</v>
      </c>
      <c r="K143" s="4">
        <v>1</v>
      </c>
      <c r="L143" s="4">
        <v>1</v>
      </c>
      <c r="M143" s="4"/>
      <c r="N143" s="4"/>
      <c r="O143" s="4"/>
      <c r="P143" s="4"/>
      <c r="Q143" s="4"/>
      <c r="R143" s="4"/>
      <c r="S143" s="4">
        <v>1</v>
      </c>
      <c r="T143" s="4"/>
      <c r="U143" s="4"/>
      <c r="V143" s="51" t="str">
        <f>IF(G143=CB!G143,"Y","N")</f>
        <v>Y</v>
      </c>
      <c r="W143" s="51" t="str">
        <f>IF(H143=CB!H143,"Y","N")</f>
        <v>Y</v>
      </c>
      <c r="X143" s="51" t="str">
        <f>IF(I143=CB!I143,"Y","N")</f>
        <v>Y</v>
      </c>
    </row>
    <row r="144" s="30" customFormat="1" ht="94.5" spans="1:24">
      <c r="A144" s="4">
        <v>146</v>
      </c>
      <c r="B144" s="45" t="s">
        <v>307</v>
      </c>
      <c r="C144" s="47" t="s">
        <v>436</v>
      </c>
      <c r="D144" s="4">
        <v>19</v>
      </c>
      <c r="E144" s="43" t="s">
        <v>294</v>
      </c>
      <c r="F144" s="4">
        <v>6150</v>
      </c>
      <c r="G144" s="4">
        <v>3</v>
      </c>
      <c r="H144" s="44" t="s">
        <v>59</v>
      </c>
      <c r="I144" s="4" t="s">
        <v>322</v>
      </c>
      <c r="J144" s="4"/>
      <c r="K144" s="4">
        <v>1</v>
      </c>
      <c r="L144" s="4"/>
      <c r="M144" s="4"/>
      <c r="N144" s="4"/>
      <c r="O144" s="4"/>
      <c r="P144" s="4"/>
      <c r="Q144" s="4"/>
      <c r="R144" s="4">
        <v>1</v>
      </c>
      <c r="S144" s="4"/>
      <c r="T144" s="4"/>
      <c r="U144" s="4"/>
      <c r="V144" s="51" t="str">
        <f>IF(G144=CB!G144,"Y","N")</f>
        <v>Y</v>
      </c>
      <c r="W144" s="51" t="str">
        <f>IF(H144=CB!H144,"Y","N")</f>
        <v>Y</v>
      </c>
      <c r="X144" s="51" t="str">
        <f>IF(I144=CB!I144,"Y","N")</f>
        <v>Y</v>
      </c>
    </row>
    <row r="145" s="30" customFormat="1" ht="63" spans="1:24">
      <c r="A145" s="4">
        <v>147</v>
      </c>
      <c r="B145" s="45" t="s">
        <v>202</v>
      </c>
      <c r="C145" s="46" t="s">
        <v>437</v>
      </c>
      <c r="D145" s="4">
        <v>16</v>
      </c>
      <c r="E145" s="43" t="s">
        <v>332</v>
      </c>
      <c r="F145" s="4">
        <v>32942</v>
      </c>
      <c r="G145" s="4">
        <v>2</v>
      </c>
      <c r="H145" s="44" t="s">
        <v>39</v>
      </c>
      <c r="I145" s="4" t="s">
        <v>320</v>
      </c>
      <c r="J145" s="4"/>
      <c r="K145" s="4">
        <v>1</v>
      </c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51" t="str">
        <f>IF(G145=CB!G145,"Y","N")</f>
        <v>Y</v>
      </c>
      <c r="W145" s="51" t="str">
        <f>IF(H145=CB!H145,"Y","N")</f>
        <v>Y</v>
      </c>
      <c r="X145" s="51" t="str">
        <f>IF(I145=CB!I145,"Y","N")</f>
        <v>Y</v>
      </c>
    </row>
    <row r="146" s="30" customFormat="1" ht="78.75" spans="1:24">
      <c r="A146" s="4">
        <v>148</v>
      </c>
      <c r="B146" s="45" t="s">
        <v>310</v>
      </c>
      <c r="C146" s="46" t="s">
        <v>438</v>
      </c>
      <c r="D146" s="4">
        <v>15</v>
      </c>
      <c r="E146" s="43" t="s">
        <v>294</v>
      </c>
      <c r="F146" s="4">
        <v>6150</v>
      </c>
      <c r="G146" s="4">
        <v>0</v>
      </c>
      <c r="H146" s="44" t="s">
        <v>134</v>
      </c>
      <c r="I146" s="4" t="s">
        <v>322</v>
      </c>
      <c r="J146" s="4"/>
      <c r="K146" s="4">
        <v>1</v>
      </c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51" t="str">
        <f>IF(G146=CB!G146,"Y","N")</f>
        <v>Y</v>
      </c>
      <c r="W146" s="51" t="str">
        <f>IF(H146=CB!H146,"Y","N")</f>
        <v>Y</v>
      </c>
      <c r="X146" s="51" t="str">
        <f>IF(I146=CB!I146,"Y","N")</f>
        <v>Y</v>
      </c>
    </row>
    <row r="147" s="30" customFormat="1" ht="31.5" spans="1:24">
      <c r="A147" s="4">
        <v>150</v>
      </c>
      <c r="B147" s="45" t="s">
        <v>312</v>
      </c>
      <c r="C147" s="46" t="s">
        <v>313</v>
      </c>
      <c r="D147" s="4">
        <v>479</v>
      </c>
      <c r="E147" s="43" t="s">
        <v>133</v>
      </c>
      <c r="F147" s="4">
        <v>41120</v>
      </c>
      <c r="G147" s="4">
        <v>0</v>
      </c>
      <c r="H147" s="44" t="s">
        <v>134</v>
      </c>
      <c r="I147" s="4" t="s">
        <v>320</v>
      </c>
      <c r="J147" s="4"/>
      <c r="K147" s="4">
        <v>1</v>
      </c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51" t="str">
        <f>IF(G147=CB!G147,"Y","N")</f>
        <v>Y</v>
      </c>
      <c r="W147" s="51" t="str">
        <f>IF(H147=CB!H147,"Y","N")</f>
        <v>Y</v>
      </c>
      <c r="X147" s="51" t="str">
        <f>IF(I147=CB!I147,"Y","N")</f>
        <v>Y</v>
      </c>
    </row>
    <row r="148" s="30" customFormat="1" ht="47.25" spans="1:24">
      <c r="A148" s="4">
        <v>151</v>
      </c>
      <c r="B148" s="45" t="s">
        <v>314</v>
      </c>
      <c r="C148" s="46" t="s">
        <v>315</v>
      </c>
      <c r="D148" s="4">
        <v>190</v>
      </c>
      <c r="E148" s="43" t="s">
        <v>133</v>
      </c>
      <c r="F148" s="4">
        <v>41120</v>
      </c>
      <c r="G148" s="4">
        <v>0</v>
      </c>
      <c r="H148" s="44" t="s">
        <v>47</v>
      </c>
      <c r="I148" s="4" t="s">
        <v>337</v>
      </c>
      <c r="J148" s="4"/>
      <c r="K148" s="4">
        <v>1</v>
      </c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51" t="str">
        <f>IF(G148=CB!G148,"Y","N")</f>
        <v>Y</v>
      </c>
      <c r="W148" s="51" t="str">
        <f>IF(H148=CB!H148,"Y","N")</f>
        <v>Y</v>
      </c>
      <c r="X148" s="51" t="str">
        <f>IF(I148=CB!I148,"Y","N")</f>
        <v>Y</v>
      </c>
    </row>
    <row r="149" s="30" customFormat="1" ht="31.5" spans="1:24">
      <c r="A149" s="4">
        <v>152</v>
      </c>
      <c r="B149" s="45" t="s">
        <v>316</v>
      </c>
      <c r="C149" s="46" t="s">
        <v>317</v>
      </c>
      <c r="D149" s="4">
        <v>5.353</v>
      </c>
      <c r="E149" s="43" t="s">
        <v>55</v>
      </c>
      <c r="F149" s="4">
        <v>22904</v>
      </c>
      <c r="G149" s="4">
        <v>0</v>
      </c>
      <c r="H149" s="44" t="s">
        <v>23</v>
      </c>
      <c r="I149" s="4" t="s">
        <v>322</v>
      </c>
      <c r="J149" s="4"/>
      <c r="K149" s="4">
        <v>1</v>
      </c>
      <c r="L149" s="4">
        <v>1</v>
      </c>
      <c r="M149" s="4">
        <v>1</v>
      </c>
      <c r="N149" s="4"/>
      <c r="O149" s="4"/>
      <c r="P149" s="4"/>
      <c r="Q149" s="4"/>
      <c r="R149" s="4"/>
      <c r="S149" s="4"/>
      <c r="T149" s="4"/>
      <c r="U149" s="4">
        <v>1</v>
      </c>
      <c r="V149" s="51" t="str">
        <f>IF(G149=CB!G149,"Y","N")</f>
        <v>N</v>
      </c>
      <c r="W149" s="51" t="str">
        <f>IF(H149=CB!H149,"Y","N")</f>
        <v>Y</v>
      </c>
      <c r="X149" s="51" t="str">
        <f>IF(I149=CB!I149,"Y","N")</f>
        <v>Y</v>
      </c>
    </row>
    <row r="150" s="30" customFormat="1" spans="1:16143">
      <c r="A150" s="1"/>
      <c r="B150" s="31"/>
      <c r="C150" s="32"/>
      <c r="D150" s="1"/>
      <c r="E150" s="1"/>
      <c r="F150" s="1"/>
      <c r="G150" s="1"/>
      <c r="H150" s="33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52"/>
      <c r="W150" s="52"/>
      <c r="X150" s="52"/>
      <c r="WVN150" s="32"/>
      <c r="WVO150" s="32"/>
      <c r="WVP150" s="32"/>
      <c r="WVQ150" s="32"/>
      <c r="WVR150" s="32"/>
      <c r="WVS150" s="32"/>
      <c r="WVT150" s="32"/>
      <c r="WVU150" s="32"/>
      <c r="WVV150" s="32"/>
      <c r="WVW150" s="32"/>
    </row>
  </sheetData>
  <autoFilter ref="A1:WVW149">
    <extLst/>
  </autoFilter>
  <sortState ref="A2:U152">
    <sortCondition ref="A2"/>
  </sortState>
  <conditionalFormatting sqref="P2:P149">
    <cfRule type="uniqueValues" dxfId="1" priority="1"/>
  </conditionalFormatting>
  <conditionalFormatting sqref="J2:O149 Q2:U149">
    <cfRule type="uniqueValues" dxfId="1" priority="3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49"/>
  <sheetViews>
    <sheetView zoomScale="55" zoomScaleNormal="55" workbookViewId="0">
      <selection activeCell="U1" sqref="U$1:U$1048576"/>
    </sheetView>
  </sheetViews>
  <sheetFormatPr defaultColWidth="12.2212389380531" defaultRowHeight="15.75"/>
  <cols>
    <col min="1" max="1" width="4.84955752212389" style="8" customWidth="1"/>
    <col min="2" max="2" width="12.2212389380531" style="9" customWidth="1"/>
    <col min="3" max="3" width="28.7256637168142" style="10" customWidth="1"/>
    <col min="4" max="6" width="12.2212389380531" style="8" customWidth="1"/>
    <col min="7" max="7" width="12.2212389380531" style="2" customWidth="1"/>
    <col min="8" max="8" width="20.7610619469027" style="11" customWidth="1"/>
    <col min="9" max="20" width="12.2212389380531" style="2" customWidth="1"/>
    <col min="21" max="21" width="12.2212389380531" style="2" hidden="1" customWidth="1"/>
    <col min="22" max="16334" width="12.2212389380531" style="10" customWidth="1"/>
    <col min="16335" max="16384" width="12.2212389380531" style="10"/>
  </cols>
  <sheetData>
    <row r="1" s="7" customFormat="1" ht="45" spans="1:21">
      <c r="A1" s="12" t="s">
        <v>0</v>
      </c>
      <c r="B1" s="13" t="s">
        <v>1</v>
      </c>
      <c r="C1" s="14" t="s">
        <v>2</v>
      </c>
      <c r="D1" s="15" t="s">
        <v>3</v>
      </c>
      <c r="E1" s="16" t="s">
        <v>4</v>
      </c>
      <c r="F1" s="16" t="s">
        <v>5</v>
      </c>
      <c r="G1" s="17" t="s">
        <v>439</v>
      </c>
      <c r="H1" s="18" t="s">
        <v>7</v>
      </c>
      <c r="I1" s="5" t="s">
        <v>318</v>
      </c>
      <c r="J1" s="5" t="s">
        <v>8</v>
      </c>
      <c r="K1" s="5" t="s">
        <v>9</v>
      </c>
      <c r="L1" s="5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18</v>
      </c>
      <c r="U1" s="5" t="s">
        <v>19</v>
      </c>
    </row>
    <row r="2" s="7" customFormat="1" ht="63" spans="1:21">
      <c r="A2" s="19">
        <v>1</v>
      </c>
      <c r="B2" s="20" t="s">
        <v>20</v>
      </c>
      <c r="C2" s="21" t="s">
        <v>21</v>
      </c>
      <c r="D2" s="19">
        <v>1532</v>
      </c>
      <c r="E2" s="22" t="s">
        <v>22</v>
      </c>
      <c r="F2" s="23">
        <v>160000</v>
      </c>
      <c r="G2" s="24">
        <v>0</v>
      </c>
      <c r="H2" s="25" t="s">
        <v>23</v>
      </c>
      <c r="I2" s="6" t="s">
        <v>320</v>
      </c>
      <c r="J2" s="6">
        <v>1</v>
      </c>
      <c r="K2" s="6"/>
      <c r="L2" s="6"/>
      <c r="M2" s="6"/>
      <c r="N2" s="6"/>
      <c r="O2" s="6"/>
      <c r="P2" s="6">
        <v>1</v>
      </c>
      <c r="Q2" s="6"/>
      <c r="R2" s="6"/>
      <c r="S2" s="6"/>
      <c r="T2" s="6">
        <v>1</v>
      </c>
      <c r="U2" s="6"/>
    </row>
    <row r="3" s="7" customFormat="1" ht="31.5" spans="1:21">
      <c r="A3" s="23">
        <v>2</v>
      </c>
      <c r="B3" s="26" t="s">
        <v>20</v>
      </c>
      <c r="C3" s="27" t="s">
        <v>24</v>
      </c>
      <c r="D3" s="23">
        <v>1123</v>
      </c>
      <c r="E3" s="22" t="s">
        <v>25</v>
      </c>
      <c r="F3" s="23">
        <v>150000</v>
      </c>
      <c r="G3" s="24">
        <v>0</v>
      </c>
      <c r="H3" s="25" t="s">
        <v>26</v>
      </c>
      <c r="I3" s="6" t="s">
        <v>320</v>
      </c>
      <c r="J3" s="6">
        <v>1</v>
      </c>
      <c r="K3" s="6">
        <v>1</v>
      </c>
      <c r="L3" s="6">
        <v>1</v>
      </c>
      <c r="M3" s="6"/>
      <c r="N3" s="6"/>
      <c r="O3" s="6"/>
      <c r="P3" s="6"/>
      <c r="Q3" s="6"/>
      <c r="R3" s="6"/>
      <c r="S3" s="6"/>
      <c r="T3" s="6"/>
      <c r="U3" s="6"/>
    </row>
    <row r="4" s="7" customFormat="1" ht="31.5" spans="1:21">
      <c r="A4" s="23">
        <v>3</v>
      </c>
      <c r="B4" s="26" t="s">
        <v>20</v>
      </c>
      <c r="C4" s="27" t="s">
        <v>27</v>
      </c>
      <c r="D4" s="23">
        <v>626</v>
      </c>
      <c r="E4" s="22" t="s">
        <v>28</v>
      </c>
      <c r="F4" s="23">
        <v>11846</v>
      </c>
      <c r="G4" s="24">
        <v>5</v>
      </c>
      <c r="H4" s="25" t="s">
        <v>29</v>
      </c>
      <c r="I4" s="6" t="s">
        <v>322</v>
      </c>
      <c r="J4" s="6"/>
      <c r="K4" s="6">
        <v>1</v>
      </c>
      <c r="L4" s="6">
        <v>1</v>
      </c>
      <c r="M4" s="6"/>
      <c r="N4" s="6"/>
      <c r="O4" s="6"/>
      <c r="P4" s="6"/>
      <c r="Q4" s="6"/>
      <c r="R4" s="6"/>
      <c r="S4" s="6"/>
      <c r="T4" s="6"/>
      <c r="U4" s="6"/>
    </row>
    <row r="5" s="7" customFormat="1" ht="31.5" spans="1:21">
      <c r="A5" s="23">
        <v>4</v>
      </c>
      <c r="B5" s="26" t="s">
        <v>30</v>
      </c>
      <c r="C5" s="27" t="s">
        <v>31</v>
      </c>
      <c r="D5" s="23">
        <v>612</v>
      </c>
      <c r="E5" s="22" t="s">
        <v>22</v>
      </c>
      <c r="F5" s="23">
        <v>160000</v>
      </c>
      <c r="G5" s="24">
        <v>0</v>
      </c>
      <c r="H5" s="25" t="s">
        <v>32</v>
      </c>
      <c r="I5" s="6" t="s">
        <v>320</v>
      </c>
      <c r="J5" s="6"/>
      <c r="K5" s="6"/>
      <c r="L5" s="6">
        <v>1</v>
      </c>
      <c r="M5" s="6"/>
      <c r="N5" s="6"/>
      <c r="O5" s="6"/>
      <c r="P5" s="6"/>
      <c r="Q5" s="6"/>
      <c r="R5" s="6"/>
      <c r="S5" s="6"/>
      <c r="T5" s="6"/>
      <c r="U5" s="6"/>
    </row>
    <row r="6" s="7" customFormat="1" ht="77" customHeight="1" spans="1:21">
      <c r="A6" s="23">
        <v>5</v>
      </c>
      <c r="B6" s="26" t="s">
        <v>33</v>
      </c>
      <c r="C6" s="27" t="s">
        <v>34</v>
      </c>
      <c r="D6" s="23">
        <v>581</v>
      </c>
      <c r="E6" s="22" t="s">
        <v>35</v>
      </c>
      <c r="F6" s="23">
        <v>32253</v>
      </c>
      <c r="G6" s="24">
        <v>4</v>
      </c>
      <c r="H6" s="25" t="s">
        <v>23</v>
      </c>
      <c r="I6" s="6" t="s">
        <v>320</v>
      </c>
      <c r="J6" s="6">
        <v>1</v>
      </c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="7" customFormat="1" ht="63" spans="1:21">
      <c r="A7" s="23">
        <v>6</v>
      </c>
      <c r="B7" s="26" t="s">
        <v>36</v>
      </c>
      <c r="C7" s="27" t="s">
        <v>37</v>
      </c>
      <c r="D7" s="23">
        <v>342</v>
      </c>
      <c r="E7" s="22" t="s">
        <v>38</v>
      </c>
      <c r="F7" s="23">
        <v>2569</v>
      </c>
      <c r="G7" s="24">
        <v>2</v>
      </c>
      <c r="H7" s="25" t="s">
        <v>440</v>
      </c>
      <c r="I7" s="6" t="s">
        <v>320</v>
      </c>
      <c r="J7" s="6"/>
      <c r="K7" s="6"/>
      <c r="L7" s="6"/>
      <c r="M7" s="6">
        <v>1</v>
      </c>
      <c r="N7" s="6">
        <v>1</v>
      </c>
      <c r="O7" s="6"/>
      <c r="P7" s="6">
        <v>1</v>
      </c>
      <c r="Q7" s="6"/>
      <c r="R7" s="6"/>
      <c r="S7" s="6"/>
      <c r="T7" s="6"/>
      <c r="U7" s="6"/>
    </row>
    <row r="8" s="7" customFormat="1" ht="63" spans="1:21">
      <c r="A8" s="23">
        <v>7</v>
      </c>
      <c r="B8" s="26" t="s">
        <v>40</v>
      </c>
      <c r="C8" s="27" t="s">
        <v>41</v>
      </c>
      <c r="D8" s="23">
        <v>301</v>
      </c>
      <c r="E8" s="22" t="s">
        <v>35</v>
      </c>
      <c r="F8" s="23">
        <v>32253</v>
      </c>
      <c r="G8" s="24">
        <v>0</v>
      </c>
      <c r="H8" s="25" t="s">
        <v>440</v>
      </c>
      <c r="I8" s="6" t="s">
        <v>322</v>
      </c>
      <c r="J8" s="6"/>
      <c r="K8" s="6">
        <v>1</v>
      </c>
      <c r="L8" s="6"/>
      <c r="M8" s="6"/>
      <c r="N8" s="6">
        <v>1</v>
      </c>
      <c r="O8" s="6"/>
      <c r="P8" s="6">
        <v>1</v>
      </c>
      <c r="Q8" s="6"/>
      <c r="R8" s="6"/>
      <c r="S8" s="6"/>
      <c r="T8" s="6"/>
      <c r="U8" s="6"/>
    </row>
    <row r="9" s="7" customFormat="1" ht="47.25" spans="1:21">
      <c r="A9" s="23">
        <v>8</v>
      </c>
      <c r="B9" s="26" t="s">
        <v>42</v>
      </c>
      <c r="C9" s="27" t="s">
        <v>43</v>
      </c>
      <c r="D9" s="23">
        <v>225</v>
      </c>
      <c r="E9" s="22" t="s">
        <v>44</v>
      </c>
      <c r="F9" s="23">
        <v>21100</v>
      </c>
      <c r="G9" s="24">
        <v>2</v>
      </c>
      <c r="H9" s="25" t="s">
        <v>39</v>
      </c>
      <c r="I9" s="6" t="s">
        <v>329</v>
      </c>
      <c r="J9" s="6"/>
      <c r="K9" s="6"/>
      <c r="L9" s="6"/>
      <c r="M9" s="6"/>
      <c r="N9" s="6"/>
      <c r="O9" s="6"/>
      <c r="P9" s="6"/>
      <c r="Q9" s="6"/>
      <c r="R9" s="6">
        <v>1</v>
      </c>
      <c r="S9" s="6"/>
      <c r="T9" s="6"/>
      <c r="U9" s="6">
        <v>1</v>
      </c>
    </row>
    <row r="10" s="7" customFormat="1" ht="47.25" spans="1:21">
      <c r="A10" s="23">
        <v>9</v>
      </c>
      <c r="B10" s="26" t="s">
        <v>45</v>
      </c>
      <c r="C10" s="27" t="s">
        <v>46</v>
      </c>
      <c r="D10" s="23">
        <v>199</v>
      </c>
      <c r="E10" s="22" t="s">
        <v>35</v>
      </c>
      <c r="F10" s="23">
        <v>32253</v>
      </c>
      <c r="G10" s="24">
        <v>0</v>
      </c>
      <c r="H10" s="25" t="s">
        <v>47</v>
      </c>
      <c r="I10" s="6" t="s">
        <v>320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>
        <v>1</v>
      </c>
      <c r="U10" s="6"/>
    </row>
    <row r="11" s="7" customFormat="1" ht="63" spans="1:21">
      <c r="A11" s="23">
        <v>10</v>
      </c>
      <c r="B11" s="26" t="s">
        <v>48</v>
      </c>
      <c r="C11" s="27" t="s">
        <v>49</v>
      </c>
      <c r="D11" s="23">
        <v>180</v>
      </c>
      <c r="E11" s="22" t="s">
        <v>38</v>
      </c>
      <c r="F11" s="23">
        <v>2569</v>
      </c>
      <c r="G11" s="24">
        <v>0</v>
      </c>
      <c r="H11" s="25" t="s">
        <v>23</v>
      </c>
      <c r="I11" s="6" t="s">
        <v>329</v>
      </c>
      <c r="J11" s="6">
        <v>1</v>
      </c>
      <c r="K11" s="6"/>
      <c r="L11" s="6"/>
      <c r="M11" s="6"/>
      <c r="N11" s="6"/>
      <c r="O11" s="6"/>
      <c r="P11" s="6">
        <v>1</v>
      </c>
      <c r="Q11" s="6"/>
      <c r="R11" s="6"/>
      <c r="S11" s="6"/>
      <c r="T11" s="6"/>
      <c r="U11" s="6"/>
    </row>
    <row r="12" s="7" customFormat="1" ht="47.25" spans="1:21">
      <c r="A12" s="23">
        <v>11</v>
      </c>
      <c r="B12" s="26" t="s">
        <v>50</v>
      </c>
      <c r="C12" s="28" t="s">
        <v>51</v>
      </c>
      <c r="D12" s="23">
        <v>172</v>
      </c>
      <c r="E12" s="22" t="s">
        <v>52</v>
      </c>
      <c r="F12" s="23">
        <v>32942</v>
      </c>
      <c r="G12" s="24">
        <v>0</v>
      </c>
      <c r="H12" s="25" t="s">
        <v>26</v>
      </c>
      <c r="I12" s="6" t="s">
        <v>320</v>
      </c>
      <c r="J12" s="6"/>
      <c r="K12" s="6"/>
      <c r="L12" s="6"/>
      <c r="M12" s="6"/>
      <c r="N12" s="6"/>
      <c r="O12" s="6"/>
      <c r="P12" s="6"/>
      <c r="Q12" s="6">
        <v>1</v>
      </c>
      <c r="R12" s="6"/>
      <c r="S12" s="6"/>
      <c r="T12" s="6"/>
      <c r="U12" s="6"/>
    </row>
    <row r="13" s="7" customFormat="1" ht="31.5" spans="1:21">
      <c r="A13" s="23">
        <v>12</v>
      </c>
      <c r="B13" s="26" t="s">
        <v>53</v>
      </c>
      <c r="C13" s="27" t="s">
        <v>54</v>
      </c>
      <c r="D13" s="23">
        <v>157</v>
      </c>
      <c r="E13" s="22" t="s">
        <v>55</v>
      </c>
      <c r="F13" s="23">
        <v>22904</v>
      </c>
      <c r="G13" s="24">
        <v>2</v>
      </c>
      <c r="H13" s="25" t="s">
        <v>440</v>
      </c>
      <c r="I13" s="6" t="s">
        <v>322</v>
      </c>
      <c r="J13" s="6">
        <v>1</v>
      </c>
      <c r="K13" s="6"/>
      <c r="L13" s="6">
        <v>1</v>
      </c>
      <c r="M13" s="6">
        <v>1</v>
      </c>
      <c r="N13" s="6">
        <v>1</v>
      </c>
      <c r="O13" s="6">
        <v>1</v>
      </c>
      <c r="P13" s="6"/>
      <c r="Q13" s="6"/>
      <c r="R13" s="6">
        <v>1</v>
      </c>
      <c r="S13" s="6">
        <v>1</v>
      </c>
      <c r="T13" s="6"/>
      <c r="U13" s="6"/>
    </row>
    <row r="14" s="7" customFormat="1" ht="31.5" spans="1:21">
      <c r="A14" s="23">
        <v>13</v>
      </c>
      <c r="B14" s="26" t="s">
        <v>56</v>
      </c>
      <c r="C14" s="27" t="s">
        <v>57</v>
      </c>
      <c r="D14" s="23">
        <v>142</v>
      </c>
      <c r="E14" s="22" t="s">
        <v>58</v>
      </c>
      <c r="F14" s="23">
        <v>1907</v>
      </c>
      <c r="G14" s="24">
        <v>0</v>
      </c>
      <c r="H14" s="25" t="s">
        <v>59</v>
      </c>
      <c r="I14" s="6" t="s">
        <v>320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>
        <v>1</v>
      </c>
    </row>
    <row r="15" s="7" customFormat="1" ht="63" spans="1:21">
      <c r="A15" s="23">
        <v>14</v>
      </c>
      <c r="B15" s="26" t="s">
        <v>60</v>
      </c>
      <c r="C15" s="27" t="s">
        <v>61</v>
      </c>
      <c r="D15" s="23">
        <v>138</v>
      </c>
      <c r="E15" s="22" t="s">
        <v>38</v>
      </c>
      <c r="F15" s="23">
        <v>2569</v>
      </c>
      <c r="G15" s="24">
        <v>0</v>
      </c>
      <c r="H15" s="25" t="s">
        <v>23</v>
      </c>
      <c r="I15" s="6" t="s">
        <v>320</v>
      </c>
      <c r="J15" s="6">
        <v>1</v>
      </c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</row>
    <row r="16" s="7" customFormat="1" ht="78" customHeight="1" spans="1:21">
      <c r="A16" s="23">
        <v>15</v>
      </c>
      <c r="B16" s="26" t="s">
        <v>62</v>
      </c>
      <c r="C16" s="27" t="s">
        <v>63</v>
      </c>
      <c r="D16" s="23">
        <v>116</v>
      </c>
      <c r="E16" s="22" t="s">
        <v>64</v>
      </c>
      <c r="F16" s="23">
        <v>23</v>
      </c>
      <c r="G16" s="24">
        <v>0</v>
      </c>
      <c r="H16" s="25" t="s">
        <v>59</v>
      </c>
      <c r="I16" s="6" t="s">
        <v>326</v>
      </c>
      <c r="J16" s="6">
        <v>1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</row>
    <row r="17" s="7" customFormat="1" ht="63" spans="1:21">
      <c r="A17" s="23">
        <v>16</v>
      </c>
      <c r="B17" s="26" t="s">
        <v>40</v>
      </c>
      <c r="C17" s="27" t="s">
        <v>65</v>
      </c>
      <c r="D17" s="23">
        <v>116</v>
      </c>
      <c r="E17" s="22" t="s">
        <v>38</v>
      </c>
      <c r="F17" s="23">
        <v>2569</v>
      </c>
      <c r="G17" s="24">
        <v>0</v>
      </c>
      <c r="H17" s="25" t="s">
        <v>39</v>
      </c>
      <c r="I17" s="6" t="s">
        <v>337</v>
      </c>
      <c r="J17" s="6"/>
      <c r="K17" s="6"/>
      <c r="L17" s="6"/>
      <c r="M17" s="6">
        <v>1</v>
      </c>
      <c r="N17" s="6"/>
      <c r="O17" s="6"/>
      <c r="P17" s="6"/>
      <c r="Q17" s="6"/>
      <c r="R17" s="6"/>
      <c r="S17" s="6"/>
      <c r="T17" s="6"/>
      <c r="U17" s="6">
        <v>1</v>
      </c>
    </row>
    <row r="18" s="7" customFormat="1" ht="63" spans="1:21">
      <c r="A18" s="23">
        <v>17</v>
      </c>
      <c r="B18" s="26" t="s">
        <v>66</v>
      </c>
      <c r="C18" s="27" t="s">
        <v>67</v>
      </c>
      <c r="D18" s="23">
        <v>112</v>
      </c>
      <c r="E18" s="22" t="s">
        <v>38</v>
      </c>
      <c r="F18" s="23">
        <v>2569</v>
      </c>
      <c r="G18" s="24">
        <v>0</v>
      </c>
      <c r="H18" s="25" t="s">
        <v>23</v>
      </c>
      <c r="I18" s="6" t="s">
        <v>326</v>
      </c>
      <c r="J18" s="6">
        <v>1</v>
      </c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</row>
    <row r="19" s="7" customFormat="1" ht="63" spans="1:21">
      <c r="A19" s="23">
        <v>18</v>
      </c>
      <c r="B19" s="26" t="s">
        <v>68</v>
      </c>
      <c r="C19" s="27" t="s">
        <v>69</v>
      </c>
      <c r="D19" s="23">
        <v>91</v>
      </c>
      <c r="E19" s="22" t="s">
        <v>38</v>
      </c>
      <c r="F19" s="23">
        <v>2569</v>
      </c>
      <c r="G19" s="24">
        <v>0</v>
      </c>
      <c r="H19" s="25" t="s">
        <v>47</v>
      </c>
      <c r="I19" s="6" t="s">
        <v>326</v>
      </c>
      <c r="J19" s="6"/>
      <c r="K19" s="6"/>
      <c r="L19" s="6"/>
      <c r="M19" s="6">
        <v>1</v>
      </c>
      <c r="N19" s="6"/>
      <c r="O19" s="6"/>
      <c r="P19" s="6"/>
      <c r="Q19" s="6"/>
      <c r="R19" s="6"/>
      <c r="S19" s="6">
        <v>1</v>
      </c>
      <c r="T19" s="6"/>
      <c r="U19" s="6"/>
    </row>
    <row r="20" s="7" customFormat="1" ht="63" spans="1:21">
      <c r="A20" s="23">
        <v>19</v>
      </c>
      <c r="B20" s="26" t="s">
        <v>70</v>
      </c>
      <c r="C20" s="27" t="s">
        <v>71</v>
      </c>
      <c r="D20" s="23">
        <v>79</v>
      </c>
      <c r="E20" s="22" t="s">
        <v>38</v>
      </c>
      <c r="F20" s="23">
        <v>2569</v>
      </c>
      <c r="G20" s="24">
        <v>0</v>
      </c>
      <c r="H20" s="25" t="s">
        <v>23</v>
      </c>
      <c r="I20" s="6" t="s">
        <v>329</v>
      </c>
      <c r="J20" s="6">
        <v>1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</row>
    <row r="21" s="7" customFormat="1" ht="63" spans="1:21">
      <c r="A21" s="23">
        <v>20</v>
      </c>
      <c r="B21" s="26" t="s">
        <v>72</v>
      </c>
      <c r="C21" s="27" t="s">
        <v>73</v>
      </c>
      <c r="D21" s="23">
        <v>72</v>
      </c>
      <c r="E21" s="22" t="s">
        <v>38</v>
      </c>
      <c r="F21" s="23">
        <v>2569</v>
      </c>
      <c r="G21" s="24">
        <v>0</v>
      </c>
      <c r="H21" s="25" t="s">
        <v>23</v>
      </c>
      <c r="I21" s="6" t="s">
        <v>320</v>
      </c>
      <c r="J21" s="6">
        <v>1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</row>
    <row r="22" s="7" customFormat="1" ht="47.25" spans="1:21">
      <c r="A22" s="23">
        <v>21</v>
      </c>
      <c r="B22" s="26" t="s">
        <v>74</v>
      </c>
      <c r="C22" s="27" t="s">
        <v>75</v>
      </c>
      <c r="D22" s="23">
        <v>69</v>
      </c>
      <c r="E22" s="22" t="s">
        <v>76</v>
      </c>
      <c r="F22" s="23">
        <v>32515</v>
      </c>
      <c r="G22" s="24">
        <v>4</v>
      </c>
      <c r="H22" s="25" t="s">
        <v>39</v>
      </c>
      <c r="I22" s="6" t="s">
        <v>322</v>
      </c>
      <c r="J22" s="6">
        <v>1</v>
      </c>
      <c r="K22" s="6"/>
      <c r="L22" s="6"/>
      <c r="M22" s="6"/>
      <c r="N22" s="6"/>
      <c r="O22" s="6"/>
      <c r="P22" s="6"/>
      <c r="Q22" s="6"/>
      <c r="R22" s="6">
        <v>1</v>
      </c>
      <c r="S22" s="6"/>
      <c r="T22" s="6"/>
      <c r="U22" s="6"/>
    </row>
    <row r="23" s="7" customFormat="1" ht="63" spans="1:21">
      <c r="A23" s="23">
        <v>22</v>
      </c>
      <c r="B23" s="26" t="s">
        <v>77</v>
      </c>
      <c r="C23" s="27" t="s">
        <v>78</v>
      </c>
      <c r="D23" s="23">
        <v>64</v>
      </c>
      <c r="E23" s="22" t="s">
        <v>38</v>
      </c>
      <c r="F23" s="23">
        <v>2569</v>
      </c>
      <c r="G23" s="24">
        <v>0</v>
      </c>
      <c r="H23" s="25" t="s">
        <v>23</v>
      </c>
      <c r="I23" s="6" t="s">
        <v>320</v>
      </c>
      <c r="J23" s="6">
        <v>1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</row>
    <row r="24" s="7" customFormat="1" ht="47.25" spans="1:21">
      <c r="A24" s="23">
        <v>23</v>
      </c>
      <c r="B24" s="26" t="s">
        <v>79</v>
      </c>
      <c r="C24" s="28" t="s">
        <v>80</v>
      </c>
      <c r="D24" s="23">
        <v>61</v>
      </c>
      <c r="E24" s="22" t="s">
        <v>52</v>
      </c>
      <c r="F24" s="23">
        <v>32942</v>
      </c>
      <c r="G24" s="24">
        <v>0</v>
      </c>
      <c r="H24" s="25" t="s">
        <v>23</v>
      </c>
      <c r="I24" s="6" t="s">
        <v>320</v>
      </c>
      <c r="J24" s="6"/>
      <c r="K24" s="6"/>
      <c r="L24" s="6">
        <v>1</v>
      </c>
      <c r="M24" s="6"/>
      <c r="N24" s="6"/>
      <c r="O24" s="6"/>
      <c r="P24" s="6"/>
      <c r="Q24" s="6"/>
      <c r="R24" s="6"/>
      <c r="S24" s="6"/>
      <c r="T24" s="6">
        <v>1</v>
      </c>
      <c r="U24" s="6"/>
    </row>
    <row r="25" s="7" customFormat="1" ht="63" spans="1:21">
      <c r="A25" s="23">
        <v>24</v>
      </c>
      <c r="B25" s="26" t="s">
        <v>81</v>
      </c>
      <c r="C25" s="27" t="s">
        <v>82</v>
      </c>
      <c r="D25" s="23">
        <v>61</v>
      </c>
      <c r="E25" s="22" t="s">
        <v>38</v>
      </c>
      <c r="F25" s="23">
        <v>2569</v>
      </c>
      <c r="G25" s="24">
        <v>0</v>
      </c>
      <c r="H25" s="25" t="s">
        <v>59</v>
      </c>
      <c r="I25" s="6" t="s">
        <v>320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6">
        <v>1</v>
      </c>
      <c r="U25" s="6"/>
    </row>
    <row r="26" s="7" customFormat="1" ht="47.25" spans="1:21">
      <c r="A26" s="23">
        <v>25</v>
      </c>
      <c r="B26" s="26" t="s">
        <v>81</v>
      </c>
      <c r="C26" s="27" t="s">
        <v>83</v>
      </c>
      <c r="D26" s="23">
        <v>60</v>
      </c>
      <c r="E26" s="22" t="s">
        <v>84</v>
      </c>
      <c r="F26" s="23">
        <v>10951</v>
      </c>
      <c r="G26" s="24">
        <v>0</v>
      </c>
      <c r="H26" s="25" t="s">
        <v>23</v>
      </c>
      <c r="I26" s="6" t="s">
        <v>329</v>
      </c>
      <c r="J26" s="6"/>
      <c r="K26" s="6"/>
      <c r="L26" s="6"/>
      <c r="M26" s="6"/>
      <c r="N26" s="6">
        <v>1</v>
      </c>
      <c r="O26" s="6"/>
      <c r="P26" s="6"/>
      <c r="Q26" s="6"/>
      <c r="R26" s="6"/>
      <c r="S26" s="6">
        <v>1</v>
      </c>
      <c r="T26" s="6"/>
      <c r="U26" s="6"/>
    </row>
    <row r="27" s="7" customFormat="1" ht="31.5" spans="1:21">
      <c r="A27" s="23">
        <v>26</v>
      </c>
      <c r="B27" s="26" t="s">
        <v>85</v>
      </c>
      <c r="C27" s="27" t="s">
        <v>86</v>
      </c>
      <c r="D27" s="23">
        <v>56</v>
      </c>
      <c r="E27" s="22" t="s">
        <v>87</v>
      </c>
      <c r="F27" s="23">
        <v>1758</v>
      </c>
      <c r="G27" s="24">
        <v>5</v>
      </c>
      <c r="H27" s="25" t="s">
        <v>26</v>
      </c>
      <c r="I27" s="6" t="s">
        <v>347</v>
      </c>
      <c r="J27" s="6"/>
      <c r="K27" s="6"/>
      <c r="L27" s="6"/>
      <c r="M27" s="6"/>
      <c r="N27" s="6"/>
      <c r="O27" s="6"/>
      <c r="P27" s="6"/>
      <c r="Q27" s="6">
        <v>1</v>
      </c>
      <c r="R27" s="6"/>
      <c r="S27" s="6"/>
      <c r="T27" s="6"/>
      <c r="U27" s="6"/>
    </row>
    <row r="28" s="7" customFormat="1" ht="47.25" spans="1:21">
      <c r="A28" s="23">
        <v>27</v>
      </c>
      <c r="B28" s="26" t="s">
        <v>88</v>
      </c>
      <c r="C28" s="27" t="s">
        <v>89</v>
      </c>
      <c r="D28" s="23">
        <v>55</v>
      </c>
      <c r="E28" s="22" t="s">
        <v>90</v>
      </c>
      <c r="F28" s="23">
        <v>1709</v>
      </c>
      <c r="G28" s="24">
        <v>2</v>
      </c>
      <c r="H28" s="25" t="s">
        <v>23</v>
      </c>
      <c r="I28" s="6" t="s">
        <v>320</v>
      </c>
      <c r="J28" s="6"/>
      <c r="K28" s="6"/>
      <c r="L28" s="6"/>
      <c r="M28" s="6">
        <v>1</v>
      </c>
      <c r="N28" s="6">
        <v>1</v>
      </c>
      <c r="O28" s="6"/>
      <c r="P28" s="6"/>
      <c r="Q28" s="6"/>
      <c r="R28" s="6"/>
      <c r="S28" s="6"/>
      <c r="T28" s="6"/>
      <c r="U28" s="6"/>
    </row>
    <row r="29" s="7" customFormat="1" ht="63" spans="1:21">
      <c r="A29" s="23">
        <v>28</v>
      </c>
      <c r="B29" s="26" t="s">
        <v>91</v>
      </c>
      <c r="C29" s="27" t="s">
        <v>92</v>
      </c>
      <c r="D29" s="23">
        <v>52</v>
      </c>
      <c r="E29" s="22" t="s">
        <v>38</v>
      </c>
      <c r="F29" s="23">
        <v>2569</v>
      </c>
      <c r="G29" s="24">
        <v>0</v>
      </c>
      <c r="H29" s="25" t="s">
        <v>23</v>
      </c>
      <c r="I29" s="6" t="s">
        <v>322</v>
      </c>
      <c r="J29" s="6">
        <v>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="7" customFormat="1" ht="47.25" spans="1:21">
      <c r="A30" s="23">
        <v>29</v>
      </c>
      <c r="B30" s="26" t="s">
        <v>93</v>
      </c>
      <c r="C30" s="28" t="s">
        <v>94</v>
      </c>
      <c r="D30" s="23">
        <v>58</v>
      </c>
      <c r="E30" s="22" t="s">
        <v>95</v>
      </c>
      <c r="F30" s="23">
        <v>5368</v>
      </c>
      <c r="G30" s="24">
        <v>0</v>
      </c>
      <c r="H30" s="25" t="s">
        <v>23</v>
      </c>
      <c r="I30" s="6" t="s">
        <v>320</v>
      </c>
      <c r="J30" s="6">
        <v>1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="7" customFormat="1" ht="47.25" spans="1:21">
      <c r="A31" s="23">
        <v>30</v>
      </c>
      <c r="B31" s="26" t="s">
        <v>96</v>
      </c>
      <c r="C31" s="27" t="s">
        <v>97</v>
      </c>
      <c r="D31" s="23">
        <v>51</v>
      </c>
      <c r="E31" s="22" t="s">
        <v>38</v>
      </c>
      <c r="F31" s="23">
        <v>2569</v>
      </c>
      <c r="G31" s="24">
        <v>0</v>
      </c>
      <c r="H31" s="25" t="s">
        <v>59</v>
      </c>
      <c r="I31" s="6" t="s">
        <v>320</v>
      </c>
      <c r="J31" s="6"/>
      <c r="K31" s="6"/>
      <c r="L31" s="6"/>
      <c r="M31" s="6"/>
      <c r="N31" s="6"/>
      <c r="O31" s="6"/>
      <c r="P31" s="6"/>
      <c r="Q31" s="6"/>
      <c r="R31" s="6"/>
      <c r="S31" s="6">
        <v>1</v>
      </c>
      <c r="T31" s="6"/>
      <c r="U31" s="6"/>
    </row>
    <row r="32" s="7" customFormat="1" ht="63" spans="1:21">
      <c r="A32" s="23">
        <v>31</v>
      </c>
      <c r="B32" s="26" t="s">
        <v>98</v>
      </c>
      <c r="C32" s="28" t="s">
        <v>99</v>
      </c>
      <c r="D32" s="23">
        <v>49</v>
      </c>
      <c r="E32" s="22" t="s">
        <v>38</v>
      </c>
      <c r="F32" s="23">
        <v>2569</v>
      </c>
      <c r="G32" s="24">
        <v>0</v>
      </c>
      <c r="H32" s="25" t="s">
        <v>23</v>
      </c>
      <c r="I32" s="6" t="s">
        <v>329</v>
      </c>
      <c r="J32" s="6"/>
      <c r="K32" s="6"/>
      <c r="L32" s="6"/>
      <c r="M32" s="6"/>
      <c r="N32" s="6"/>
      <c r="O32" s="6"/>
      <c r="P32" s="6"/>
      <c r="Q32" s="6"/>
      <c r="R32" s="6"/>
      <c r="S32" s="6">
        <v>1</v>
      </c>
      <c r="T32" s="6"/>
      <c r="U32" s="6"/>
    </row>
    <row r="33" s="7" customFormat="1" ht="63" spans="1:21">
      <c r="A33" s="23">
        <v>32</v>
      </c>
      <c r="B33" s="26" t="s">
        <v>100</v>
      </c>
      <c r="C33" s="27" t="s">
        <v>101</v>
      </c>
      <c r="D33" s="23">
        <v>47</v>
      </c>
      <c r="E33" s="22" t="s">
        <v>38</v>
      </c>
      <c r="F33" s="23">
        <v>2569</v>
      </c>
      <c r="G33" s="24">
        <v>0</v>
      </c>
      <c r="H33" s="25" t="s">
        <v>59</v>
      </c>
      <c r="I33" s="6" t="s">
        <v>329</v>
      </c>
      <c r="J33" s="6"/>
      <c r="K33" s="6">
        <v>1</v>
      </c>
      <c r="L33" s="6"/>
      <c r="M33" s="6"/>
      <c r="N33" s="6"/>
      <c r="O33" s="6"/>
      <c r="P33" s="6">
        <v>1</v>
      </c>
      <c r="Q33" s="6"/>
      <c r="R33" s="6"/>
      <c r="S33" s="6"/>
      <c r="T33" s="6">
        <v>1</v>
      </c>
      <c r="U33" s="6"/>
    </row>
    <row r="34" s="7" customFormat="1" ht="47.25" spans="1:21">
      <c r="A34" s="23">
        <v>33</v>
      </c>
      <c r="B34" s="26" t="s">
        <v>102</v>
      </c>
      <c r="C34" s="27" t="s">
        <v>103</v>
      </c>
      <c r="D34" s="23">
        <v>44</v>
      </c>
      <c r="E34" s="22" t="s">
        <v>58</v>
      </c>
      <c r="F34" s="23">
        <v>1907</v>
      </c>
      <c r="G34" s="24">
        <v>0</v>
      </c>
      <c r="H34" s="25" t="s">
        <v>59</v>
      </c>
      <c r="I34" s="6" t="s">
        <v>329</v>
      </c>
      <c r="J34" s="6"/>
      <c r="K34" s="6"/>
      <c r="L34" s="6"/>
      <c r="M34" s="6"/>
      <c r="N34" s="6"/>
      <c r="O34" s="6"/>
      <c r="P34" s="6"/>
      <c r="Q34" s="6"/>
      <c r="R34" s="6"/>
      <c r="S34" s="6"/>
      <c r="T34" s="6">
        <v>1</v>
      </c>
      <c r="U34" s="6"/>
    </row>
    <row r="35" s="7" customFormat="1" ht="63" spans="1:21">
      <c r="A35" s="23">
        <v>34</v>
      </c>
      <c r="B35" s="26" t="s">
        <v>104</v>
      </c>
      <c r="C35" s="27" t="s">
        <v>105</v>
      </c>
      <c r="D35" s="23">
        <v>42</v>
      </c>
      <c r="E35" s="22" t="s">
        <v>38</v>
      </c>
      <c r="F35" s="23">
        <v>2569</v>
      </c>
      <c r="G35" s="24">
        <v>0</v>
      </c>
      <c r="H35" s="25" t="s">
        <v>23</v>
      </c>
      <c r="I35" s="6" t="s">
        <v>320</v>
      </c>
      <c r="J35" s="6">
        <v>1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</row>
    <row r="36" s="7" customFormat="1" ht="63" spans="1:21">
      <c r="A36" s="23">
        <v>35</v>
      </c>
      <c r="B36" s="26" t="s">
        <v>40</v>
      </c>
      <c r="C36" s="27" t="s">
        <v>106</v>
      </c>
      <c r="D36" s="23">
        <v>38</v>
      </c>
      <c r="E36" s="22" t="s">
        <v>38</v>
      </c>
      <c r="F36" s="23">
        <v>2569</v>
      </c>
      <c r="G36" s="24">
        <v>0</v>
      </c>
      <c r="H36" s="25" t="s">
        <v>23</v>
      </c>
      <c r="I36" s="6" t="s">
        <v>320</v>
      </c>
      <c r="J36" s="6">
        <v>1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="7" customFormat="1" ht="47.25" spans="1:21">
      <c r="A37" s="23">
        <v>36</v>
      </c>
      <c r="B37" s="26" t="s">
        <v>107</v>
      </c>
      <c r="C37" s="27" t="s">
        <v>108</v>
      </c>
      <c r="D37" s="23">
        <v>35</v>
      </c>
      <c r="E37" s="23" t="s">
        <v>109</v>
      </c>
      <c r="F37" s="23">
        <v>4108</v>
      </c>
      <c r="G37" s="24">
        <v>0</v>
      </c>
      <c r="H37" s="25" t="s">
        <v>23</v>
      </c>
      <c r="I37" s="6" t="s">
        <v>329</v>
      </c>
      <c r="J37" s="6"/>
      <c r="K37" s="6"/>
      <c r="L37" s="6"/>
      <c r="M37" s="6"/>
      <c r="N37" s="6"/>
      <c r="O37" s="6"/>
      <c r="P37" s="6"/>
      <c r="Q37" s="6">
        <v>1</v>
      </c>
      <c r="R37" s="6"/>
      <c r="S37" s="6">
        <v>1</v>
      </c>
      <c r="T37" s="6"/>
      <c r="U37" s="6"/>
    </row>
    <row r="38" s="7" customFormat="1" ht="63" spans="1:21">
      <c r="A38" s="23">
        <v>37</v>
      </c>
      <c r="B38" s="26" t="s">
        <v>110</v>
      </c>
      <c r="C38" s="27" t="s">
        <v>111</v>
      </c>
      <c r="D38" s="23">
        <v>34</v>
      </c>
      <c r="E38" s="22" t="s">
        <v>95</v>
      </c>
      <c r="F38" s="23">
        <v>5368</v>
      </c>
      <c r="G38" s="24">
        <v>0</v>
      </c>
      <c r="H38" s="25" t="s">
        <v>23</v>
      </c>
      <c r="I38" s="6" t="s">
        <v>326</v>
      </c>
      <c r="J38" s="6">
        <v>1</v>
      </c>
      <c r="K38" s="6"/>
      <c r="L38" s="6"/>
      <c r="M38" s="6">
        <v>1</v>
      </c>
      <c r="N38" s="6"/>
      <c r="O38" s="6"/>
      <c r="P38" s="6"/>
      <c r="Q38" s="6"/>
      <c r="R38" s="6"/>
      <c r="S38" s="6"/>
      <c r="T38" s="6"/>
      <c r="U38" s="6"/>
    </row>
    <row r="39" s="7" customFormat="1" ht="63" spans="1:21">
      <c r="A39" s="23">
        <v>38</v>
      </c>
      <c r="B39" s="26" t="s">
        <v>112</v>
      </c>
      <c r="C39" s="27" t="s">
        <v>113</v>
      </c>
      <c r="D39" s="23">
        <v>31</v>
      </c>
      <c r="E39" s="22" t="s">
        <v>38</v>
      </c>
      <c r="F39" s="23">
        <v>2569</v>
      </c>
      <c r="G39" s="24">
        <v>0</v>
      </c>
      <c r="H39" s="25" t="s">
        <v>47</v>
      </c>
      <c r="I39" s="6" t="s">
        <v>329</v>
      </c>
      <c r="J39" s="6"/>
      <c r="K39" s="6"/>
      <c r="L39" s="6"/>
      <c r="M39" s="6">
        <v>1</v>
      </c>
      <c r="N39" s="6"/>
      <c r="O39" s="6"/>
      <c r="P39" s="6"/>
      <c r="Q39" s="6"/>
      <c r="R39" s="6"/>
      <c r="S39" s="6"/>
      <c r="T39" s="6"/>
      <c r="U39" s="6"/>
    </row>
    <row r="40" s="7" customFormat="1" ht="47.25" spans="1:21">
      <c r="A40" s="23">
        <v>39</v>
      </c>
      <c r="B40" s="26" t="s">
        <v>96</v>
      </c>
      <c r="C40" s="27" t="s">
        <v>114</v>
      </c>
      <c r="D40" s="23">
        <v>30</v>
      </c>
      <c r="E40" s="22" t="s">
        <v>38</v>
      </c>
      <c r="F40" s="23">
        <v>2569</v>
      </c>
      <c r="G40" s="24">
        <v>0</v>
      </c>
      <c r="H40" s="25" t="s">
        <v>23</v>
      </c>
      <c r="I40" s="6" t="s">
        <v>320</v>
      </c>
      <c r="J40" s="6">
        <v>1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</row>
    <row r="41" s="7" customFormat="1" ht="63" spans="1:21">
      <c r="A41" s="23">
        <v>40</v>
      </c>
      <c r="B41" s="26" t="s">
        <v>66</v>
      </c>
      <c r="C41" s="27" t="s">
        <v>115</v>
      </c>
      <c r="D41" s="23">
        <v>30</v>
      </c>
      <c r="E41" s="22" t="s">
        <v>38</v>
      </c>
      <c r="F41" s="23">
        <v>2569</v>
      </c>
      <c r="G41" s="24">
        <v>0</v>
      </c>
      <c r="H41" s="25" t="s">
        <v>23</v>
      </c>
      <c r="I41" s="6" t="s">
        <v>320</v>
      </c>
      <c r="J41" s="6">
        <v>1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</row>
    <row r="42" s="7" customFormat="1" ht="47.25" spans="1:21">
      <c r="A42" s="23">
        <v>41</v>
      </c>
      <c r="B42" s="26" t="s">
        <v>116</v>
      </c>
      <c r="C42" s="27" t="s">
        <v>117</v>
      </c>
      <c r="D42" s="23">
        <v>3596</v>
      </c>
      <c r="E42" s="22" t="s">
        <v>118</v>
      </c>
      <c r="F42" s="23">
        <v>37240</v>
      </c>
      <c r="G42" s="24">
        <v>0</v>
      </c>
      <c r="H42" s="25" t="s">
        <v>29</v>
      </c>
      <c r="I42" s="6" t="s">
        <v>320</v>
      </c>
      <c r="J42" s="6"/>
      <c r="K42" s="6"/>
      <c r="L42" s="6">
        <v>1</v>
      </c>
      <c r="M42" s="6"/>
      <c r="N42" s="6"/>
      <c r="O42" s="6"/>
      <c r="P42" s="6"/>
      <c r="Q42" s="6"/>
      <c r="R42" s="6"/>
      <c r="S42" s="6"/>
      <c r="T42" s="6"/>
      <c r="U42" s="6"/>
    </row>
    <row r="43" s="7" customFormat="1" ht="47.25" spans="1:21">
      <c r="A43" s="23">
        <v>43</v>
      </c>
      <c r="B43" s="26" t="s">
        <v>70</v>
      </c>
      <c r="C43" s="27" t="s">
        <v>119</v>
      </c>
      <c r="D43" s="23">
        <v>1361</v>
      </c>
      <c r="E43" s="22" t="s">
        <v>120</v>
      </c>
      <c r="F43" s="23">
        <v>36042</v>
      </c>
      <c r="G43" s="24">
        <v>0</v>
      </c>
      <c r="H43" s="25" t="s">
        <v>23</v>
      </c>
      <c r="I43" s="6" t="s">
        <v>320</v>
      </c>
      <c r="J43" s="6">
        <v>1</v>
      </c>
      <c r="K43" s="6"/>
      <c r="L43" s="6"/>
      <c r="M43" s="6"/>
      <c r="N43" s="6"/>
      <c r="O43" s="6"/>
      <c r="P43" s="6"/>
      <c r="Q43" s="6"/>
      <c r="R43" s="6"/>
      <c r="S43" s="6"/>
      <c r="T43" s="6">
        <v>1</v>
      </c>
      <c r="U43" s="6"/>
    </row>
    <row r="44" s="7" customFormat="1" ht="47.25" spans="1:21">
      <c r="A44" s="23">
        <v>44</v>
      </c>
      <c r="B44" s="26" t="s">
        <v>121</v>
      </c>
      <c r="C44" s="28" t="s">
        <v>122</v>
      </c>
      <c r="D44" s="23">
        <v>1103</v>
      </c>
      <c r="E44" s="22" t="s">
        <v>52</v>
      </c>
      <c r="F44" s="23">
        <v>32942</v>
      </c>
      <c r="G44" s="24">
        <v>5</v>
      </c>
      <c r="H44" s="25" t="s">
        <v>32</v>
      </c>
      <c r="I44" s="6" t="s">
        <v>320</v>
      </c>
      <c r="J44" s="6"/>
      <c r="K44" s="6"/>
      <c r="L44" s="6">
        <v>1</v>
      </c>
      <c r="M44" s="6">
        <v>1</v>
      </c>
      <c r="N44" s="6"/>
      <c r="O44" s="6"/>
      <c r="P44" s="6"/>
      <c r="Q44" s="6"/>
      <c r="R44" s="6"/>
      <c r="S44" s="6"/>
      <c r="T44" s="6"/>
      <c r="U44" s="6"/>
    </row>
    <row r="45" s="7" customFormat="1" ht="78.75" spans="1:21">
      <c r="A45" s="23">
        <v>45</v>
      </c>
      <c r="B45" s="26" t="s">
        <v>123</v>
      </c>
      <c r="C45" s="27" t="s">
        <v>124</v>
      </c>
      <c r="D45" s="23">
        <v>729</v>
      </c>
      <c r="E45" s="22" t="s">
        <v>52</v>
      </c>
      <c r="F45" s="23">
        <v>32942</v>
      </c>
      <c r="G45" s="24">
        <v>5</v>
      </c>
      <c r="H45" s="25" t="s">
        <v>26</v>
      </c>
      <c r="I45" s="6" t="s">
        <v>322</v>
      </c>
      <c r="J45" s="6">
        <v>1</v>
      </c>
      <c r="K45" s="6"/>
      <c r="L45" s="6"/>
      <c r="M45" s="6"/>
      <c r="N45" s="6"/>
      <c r="O45" s="6"/>
      <c r="P45" s="6"/>
      <c r="Q45" s="6"/>
      <c r="R45" s="6"/>
      <c r="S45" s="6">
        <v>1</v>
      </c>
      <c r="T45" s="6"/>
      <c r="U45" s="6"/>
    </row>
    <row r="46" s="7" customFormat="1" ht="47.25" spans="1:21">
      <c r="A46" s="23">
        <v>46</v>
      </c>
      <c r="B46" s="26" t="s">
        <v>125</v>
      </c>
      <c r="C46" s="27" t="s">
        <v>126</v>
      </c>
      <c r="D46" s="23">
        <v>524</v>
      </c>
      <c r="E46" s="22" t="s">
        <v>127</v>
      </c>
      <c r="F46" s="23">
        <v>23813</v>
      </c>
      <c r="G46" s="24">
        <v>1</v>
      </c>
      <c r="H46" s="25" t="s">
        <v>29</v>
      </c>
      <c r="I46" s="6" t="s">
        <v>329</v>
      </c>
      <c r="J46" s="6"/>
      <c r="K46" s="6">
        <v>1</v>
      </c>
      <c r="L46" s="6">
        <v>1</v>
      </c>
      <c r="M46" s="6"/>
      <c r="N46" s="6"/>
      <c r="O46" s="6">
        <v>1</v>
      </c>
      <c r="P46" s="6"/>
      <c r="Q46" s="6">
        <v>1</v>
      </c>
      <c r="R46" s="6"/>
      <c r="S46" s="6">
        <v>1</v>
      </c>
      <c r="T46" s="6"/>
      <c r="U46" s="6"/>
    </row>
    <row r="47" s="7" customFormat="1" ht="63" spans="1:21">
      <c r="A47" s="23">
        <v>47</v>
      </c>
      <c r="B47" s="26" t="s">
        <v>121</v>
      </c>
      <c r="C47" s="27" t="s">
        <v>128</v>
      </c>
      <c r="D47" s="23">
        <v>471</v>
      </c>
      <c r="E47" s="22" t="s">
        <v>55</v>
      </c>
      <c r="F47" s="23">
        <v>22904</v>
      </c>
      <c r="G47" s="24">
        <v>0</v>
      </c>
      <c r="H47" s="25" t="s">
        <v>23</v>
      </c>
      <c r="I47" s="6" t="s">
        <v>322</v>
      </c>
      <c r="J47" s="6">
        <v>1</v>
      </c>
      <c r="K47" s="6">
        <v>1</v>
      </c>
      <c r="L47" s="6">
        <v>1</v>
      </c>
      <c r="M47" s="6"/>
      <c r="N47" s="6"/>
      <c r="O47" s="6"/>
      <c r="P47" s="6">
        <v>1</v>
      </c>
      <c r="Q47" s="6"/>
      <c r="R47" s="6"/>
      <c r="S47" s="6">
        <v>1</v>
      </c>
      <c r="T47" s="6"/>
      <c r="U47" s="6"/>
    </row>
    <row r="48" s="7" customFormat="1" ht="63" spans="1:21">
      <c r="A48" s="23">
        <v>48</v>
      </c>
      <c r="B48" s="26" t="s">
        <v>129</v>
      </c>
      <c r="C48" s="27" t="s">
        <v>130</v>
      </c>
      <c r="D48" s="23">
        <v>457</v>
      </c>
      <c r="E48" s="22" t="s">
        <v>35</v>
      </c>
      <c r="F48" s="23">
        <v>32253</v>
      </c>
      <c r="G48" s="24">
        <v>0</v>
      </c>
      <c r="H48" s="25" t="s">
        <v>59</v>
      </c>
      <c r="I48" s="6" t="s">
        <v>320</v>
      </c>
      <c r="J48" s="6">
        <v>1</v>
      </c>
      <c r="K48" s="6"/>
      <c r="L48" s="6"/>
      <c r="M48" s="6"/>
      <c r="N48" s="6"/>
      <c r="O48" s="6"/>
      <c r="P48" s="6"/>
      <c r="Q48" s="6"/>
      <c r="R48" s="6"/>
      <c r="S48" s="6"/>
      <c r="T48" s="6">
        <v>1</v>
      </c>
      <c r="U48" s="6"/>
    </row>
    <row r="49" s="7" customFormat="1" ht="31.5" spans="1:21">
      <c r="A49" s="23">
        <v>49</v>
      </c>
      <c r="B49" s="26" t="s">
        <v>131</v>
      </c>
      <c r="C49" s="27" t="s">
        <v>132</v>
      </c>
      <c r="D49" s="23">
        <v>382</v>
      </c>
      <c r="E49" s="22" t="s">
        <v>133</v>
      </c>
      <c r="F49" s="23">
        <v>41120</v>
      </c>
      <c r="G49" s="24">
        <v>1</v>
      </c>
      <c r="H49" s="25" t="s">
        <v>134</v>
      </c>
      <c r="I49" s="6" t="s">
        <v>320</v>
      </c>
      <c r="J49" s="6"/>
      <c r="K49" s="6">
        <v>1</v>
      </c>
      <c r="L49" s="6">
        <v>1</v>
      </c>
      <c r="M49" s="6"/>
      <c r="N49" s="6"/>
      <c r="O49" s="6"/>
      <c r="P49" s="6"/>
      <c r="Q49" s="6">
        <v>1</v>
      </c>
      <c r="R49" s="6"/>
      <c r="S49" s="6"/>
      <c r="T49" s="6"/>
      <c r="U49" s="6"/>
    </row>
    <row r="50" s="7" customFormat="1" ht="78.75" spans="1:21">
      <c r="A50" s="23">
        <v>50</v>
      </c>
      <c r="B50" s="26" t="s">
        <v>135</v>
      </c>
      <c r="C50" s="28" t="s">
        <v>136</v>
      </c>
      <c r="D50" s="23">
        <v>292</v>
      </c>
      <c r="E50" s="22" t="s">
        <v>52</v>
      </c>
      <c r="F50" s="23">
        <v>32942</v>
      </c>
      <c r="G50" s="24">
        <v>5</v>
      </c>
      <c r="H50" s="25" t="s">
        <v>23</v>
      </c>
      <c r="I50" s="6" t="s">
        <v>320</v>
      </c>
      <c r="J50" s="6">
        <v>1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="7" customFormat="1" ht="63" spans="1:21">
      <c r="A51" s="23">
        <v>51</v>
      </c>
      <c r="B51" s="26" t="s">
        <v>137</v>
      </c>
      <c r="C51" s="27" t="s">
        <v>138</v>
      </c>
      <c r="D51" s="23">
        <v>288</v>
      </c>
      <c r="E51" s="23" t="s">
        <v>139</v>
      </c>
      <c r="F51" s="23">
        <v>4316</v>
      </c>
      <c r="G51" s="24">
        <v>0</v>
      </c>
      <c r="H51" s="25" t="s">
        <v>29</v>
      </c>
      <c r="I51" s="6" t="s">
        <v>320</v>
      </c>
      <c r="J51" s="6">
        <v>1</v>
      </c>
      <c r="K51" s="6"/>
      <c r="L51" s="6"/>
      <c r="M51" s="6"/>
      <c r="N51" s="6"/>
      <c r="O51" s="6"/>
      <c r="P51" s="6"/>
      <c r="Q51" s="6">
        <v>1</v>
      </c>
      <c r="R51" s="6"/>
      <c r="S51" s="6"/>
      <c r="T51" s="6"/>
      <c r="U51" s="6">
        <v>1</v>
      </c>
    </row>
    <row r="52" s="7" customFormat="1" ht="78.75" spans="1:21">
      <c r="A52" s="23">
        <v>52</v>
      </c>
      <c r="B52" s="26" t="s">
        <v>140</v>
      </c>
      <c r="C52" s="27" t="s">
        <v>141</v>
      </c>
      <c r="D52" s="23">
        <v>79</v>
      </c>
      <c r="E52" s="22" t="s">
        <v>52</v>
      </c>
      <c r="F52" s="23">
        <v>32942</v>
      </c>
      <c r="G52" s="24">
        <v>5</v>
      </c>
      <c r="H52" s="25" t="s">
        <v>47</v>
      </c>
      <c r="I52" s="6" t="s">
        <v>322</v>
      </c>
      <c r="J52" s="6">
        <v>1</v>
      </c>
      <c r="K52" s="6"/>
      <c r="L52" s="6">
        <v>1</v>
      </c>
      <c r="M52" s="6"/>
      <c r="N52" s="6">
        <v>1</v>
      </c>
      <c r="O52" s="6"/>
      <c r="P52" s="6">
        <v>1</v>
      </c>
      <c r="Q52" s="6"/>
      <c r="R52" s="6"/>
      <c r="S52" s="6"/>
      <c r="T52" s="6"/>
      <c r="U52" s="6">
        <v>1</v>
      </c>
    </row>
    <row r="53" s="7" customFormat="1" ht="47.25" spans="1:21">
      <c r="A53" s="23">
        <v>53</v>
      </c>
      <c r="B53" s="26" t="s">
        <v>142</v>
      </c>
      <c r="C53" s="27" t="s">
        <v>143</v>
      </c>
      <c r="D53" s="23">
        <v>77</v>
      </c>
      <c r="E53" s="22" t="s">
        <v>144</v>
      </c>
      <c r="F53" s="23">
        <v>16401</v>
      </c>
      <c r="G53" s="24">
        <v>0</v>
      </c>
      <c r="H53" s="25" t="s">
        <v>32</v>
      </c>
      <c r="I53" s="6" t="s">
        <v>329</v>
      </c>
      <c r="J53" s="6">
        <v>1</v>
      </c>
      <c r="K53" s="6">
        <v>1</v>
      </c>
      <c r="L53" s="6">
        <v>1</v>
      </c>
      <c r="M53" s="6"/>
      <c r="N53" s="6"/>
      <c r="O53" s="6"/>
      <c r="P53" s="6">
        <v>1</v>
      </c>
      <c r="Q53" s="6">
        <v>1</v>
      </c>
      <c r="R53" s="6"/>
      <c r="S53" s="6">
        <v>1</v>
      </c>
      <c r="T53" s="6"/>
      <c r="U53" s="6">
        <v>1</v>
      </c>
    </row>
    <row r="54" s="7" customFormat="1" ht="63" spans="1:21">
      <c r="A54" s="23">
        <v>54</v>
      </c>
      <c r="B54" s="26" t="s">
        <v>145</v>
      </c>
      <c r="C54" s="27" t="s">
        <v>146</v>
      </c>
      <c r="D54" s="23">
        <v>75</v>
      </c>
      <c r="E54" s="22" t="s">
        <v>52</v>
      </c>
      <c r="F54" s="23">
        <v>32942</v>
      </c>
      <c r="G54" s="24">
        <v>0</v>
      </c>
      <c r="H54" s="25" t="s">
        <v>23</v>
      </c>
      <c r="I54" s="6" t="s">
        <v>320</v>
      </c>
      <c r="J54" s="6">
        <v>1</v>
      </c>
      <c r="K54" s="6"/>
      <c r="L54" s="6"/>
      <c r="M54" s="6"/>
      <c r="N54" s="6"/>
      <c r="O54" s="6"/>
      <c r="P54" s="6"/>
      <c r="Q54" s="6"/>
      <c r="R54" s="6"/>
      <c r="S54" s="6">
        <v>1</v>
      </c>
      <c r="T54" s="6"/>
      <c r="U54" s="6"/>
    </row>
    <row r="55" s="7" customFormat="1" ht="63" spans="1:21">
      <c r="A55" s="23">
        <v>55</v>
      </c>
      <c r="B55" s="26" t="s">
        <v>135</v>
      </c>
      <c r="C55" s="27" t="s">
        <v>147</v>
      </c>
      <c r="D55" s="23">
        <v>67</v>
      </c>
      <c r="E55" s="22" t="s">
        <v>38</v>
      </c>
      <c r="F55" s="23">
        <v>2569</v>
      </c>
      <c r="G55" s="24">
        <v>0</v>
      </c>
      <c r="H55" s="25" t="s">
        <v>39</v>
      </c>
      <c r="I55" s="6" t="s">
        <v>329</v>
      </c>
      <c r="J55" s="6">
        <v>1</v>
      </c>
      <c r="K55" s="6"/>
      <c r="L55" s="6"/>
      <c r="M55" s="6"/>
      <c r="N55" s="6"/>
      <c r="O55" s="6"/>
      <c r="P55" s="6"/>
      <c r="Q55" s="6"/>
      <c r="R55" s="6">
        <v>1</v>
      </c>
      <c r="S55" s="6"/>
      <c r="T55" s="6"/>
      <c r="U55" s="6"/>
    </row>
    <row r="56" s="7" customFormat="1" ht="47.25" spans="1:21">
      <c r="A56" s="23">
        <v>56</v>
      </c>
      <c r="B56" s="26" t="s">
        <v>125</v>
      </c>
      <c r="C56" s="27" t="s">
        <v>148</v>
      </c>
      <c r="D56" s="23">
        <v>61</v>
      </c>
      <c r="E56" s="22" t="s">
        <v>144</v>
      </c>
      <c r="F56" s="23">
        <v>16401</v>
      </c>
      <c r="G56" s="24">
        <v>0</v>
      </c>
      <c r="H56" s="25" t="s">
        <v>26</v>
      </c>
      <c r="I56" s="6" t="s">
        <v>320</v>
      </c>
      <c r="J56" s="6">
        <v>1</v>
      </c>
      <c r="K56" s="6">
        <v>1</v>
      </c>
      <c r="L56" s="6">
        <v>1</v>
      </c>
      <c r="M56" s="6">
        <v>1</v>
      </c>
      <c r="N56" s="6"/>
      <c r="O56" s="6"/>
      <c r="P56" s="6"/>
      <c r="Q56" s="6"/>
      <c r="R56" s="6"/>
      <c r="S56" s="6"/>
      <c r="T56" s="6"/>
      <c r="U56" s="6">
        <v>1</v>
      </c>
    </row>
    <row r="57" s="7" customFormat="1" ht="63" spans="1:21">
      <c r="A57" s="23">
        <v>57</v>
      </c>
      <c r="B57" s="26" t="s">
        <v>149</v>
      </c>
      <c r="C57" s="27" t="s">
        <v>150</v>
      </c>
      <c r="D57" s="23">
        <v>48</v>
      </c>
      <c r="E57" s="22" t="s">
        <v>151</v>
      </c>
      <c r="F57" s="23">
        <v>30963</v>
      </c>
      <c r="G57" s="24">
        <v>5</v>
      </c>
      <c r="H57" s="25" t="s">
        <v>26</v>
      </c>
      <c r="I57" s="6" t="s">
        <v>322</v>
      </c>
      <c r="J57" s="6">
        <v>1</v>
      </c>
      <c r="K57" s="6">
        <v>1</v>
      </c>
      <c r="L57" s="6"/>
      <c r="M57" s="6">
        <v>1</v>
      </c>
      <c r="N57" s="6">
        <v>1</v>
      </c>
      <c r="O57" s="6">
        <v>1</v>
      </c>
      <c r="P57" s="6">
        <v>1</v>
      </c>
      <c r="Q57" s="6"/>
      <c r="R57" s="6"/>
      <c r="S57" s="6">
        <v>1</v>
      </c>
      <c r="T57" s="6"/>
      <c r="U57" s="6">
        <v>1</v>
      </c>
    </row>
    <row r="58" s="7" customFormat="1" ht="47.25" spans="1:21">
      <c r="A58" s="23">
        <v>58</v>
      </c>
      <c r="B58" s="26" t="s">
        <v>152</v>
      </c>
      <c r="C58" s="27" t="s">
        <v>153</v>
      </c>
      <c r="D58" s="23">
        <v>41</v>
      </c>
      <c r="E58" s="22" t="s">
        <v>154</v>
      </c>
      <c r="F58" s="23">
        <v>13265</v>
      </c>
      <c r="G58" s="24">
        <v>0</v>
      </c>
      <c r="H58" s="25" t="s">
        <v>134</v>
      </c>
      <c r="I58" s="6" t="s">
        <v>320</v>
      </c>
      <c r="J58" s="6">
        <v>1</v>
      </c>
      <c r="K58" s="6">
        <v>1</v>
      </c>
      <c r="L58" s="6">
        <v>1</v>
      </c>
      <c r="M58" s="6">
        <v>1</v>
      </c>
      <c r="N58" s="6">
        <v>1</v>
      </c>
      <c r="O58" s="6">
        <v>1</v>
      </c>
      <c r="P58" s="6">
        <v>1</v>
      </c>
      <c r="Q58" s="6"/>
      <c r="R58" s="6"/>
      <c r="S58" s="6">
        <v>1</v>
      </c>
      <c r="T58" s="6"/>
      <c r="U58" s="6">
        <v>1</v>
      </c>
    </row>
    <row r="59" s="7" customFormat="1" ht="63" spans="1:21">
      <c r="A59" s="23">
        <v>59</v>
      </c>
      <c r="B59" s="26" t="s">
        <v>30</v>
      </c>
      <c r="C59" s="27" t="s">
        <v>155</v>
      </c>
      <c r="D59" s="23">
        <v>57</v>
      </c>
      <c r="E59" s="22" t="s">
        <v>52</v>
      </c>
      <c r="F59" s="23">
        <v>32942</v>
      </c>
      <c r="G59" s="24">
        <v>0</v>
      </c>
      <c r="H59" s="25" t="s">
        <v>32</v>
      </c>
      <c r="I59" s="6" t="s">
        <v>320</v>
      </c>
      <c r="J59" s="6">
        <v>1</v>
      </c>
      <c r="K59" s="6"/>
      <c r="L59" s="6">
        <v>1</v>
      </c>
      <c r="M59" s="6"/>
      <c r="N59" s="6">
        <v>1</v>
      </c>
      <c r="O59" s="6"/>
      <c r="P59" s="6"/>
      <c r="Q59" s="6"/>
      <c r="R59" s="6">
        <v>1</v>
      </c>
      <c r="S59" s="6">
        <v>1</v>
      </c>
      <c r="T59" s="6"/>
      <c r="U59" s="6">
        <v>1</v>
      </c>
    </row>
    <row r="60" s="7" customFormat="1" ht="31.5" spans="1:21">
      <c r="A60" s="29">
        <v>60</v>
      </c>
      <c r="B60" s="26" t="s">
        <v>156</v>
      </c>
      <c r="C60" s="27" t="s">
        <v>157</v>
      </c>
      <c r="D60" s="23">
        <v>4297</v>
      </c>
      <c r="E60" s="22" t="s">
        <v>25</v>
      </c>
      <c r="F60" s="23">
        <v>150000</v>
      </c>
      <c r="G60" s="24">
        <v>0</v>
      </c>
      <c r="H60" s="25" t="s">
        <v>23</v>
      </c>
      <c r="I60" s="6" t="s">
        <v>320</v>
      </c>
      <c r="J60" s="6"/>
      <c r="K60" s="6"/>
      <c r="L60" s="6"/>
      <c r="M60" s="6"/>
      <c r="N60" s="6"/>
      <c r="O60" s="6"/>
      <c r="P60" s="6"/>
      <c r="Q60" s="6"/>
      <c r="R60" s="6">
        <v>1</v>
      </c>
      <c r="S60" s="6"/>
      <c r="T60" s="6"/>
      <c r="U60" s="6"/>
    </row>
    <row r="61" s="7" customFormat="1" ht="63" spans="1:21">
      <c r="A61" s="23">
        <v>61</v>
      </c>
      <c r="B61" s="26" t="s">
        <v>20</v>
      </c>
      <c r="C61" s="27" t="s">
        <v>158</v>
      </c>
      <c r="D61" s="23">
        <v>3167</v>
      </c>
      <c r="E61" s="22" t="s">
        <v>22</v>
      </c>
      <c r="F61" s="23">
        <v>160000</v>
      </c>
      <c r="G61" s="24">
        <v>2</v>
      </c>
      <c r="H61" s="25" t="s">
        <v>32</v>
      </c>
      <c r="I61" s="6" t="s">
        <v>320</v>
      </c>
      <c r="J61" s="6"/>
      <c r="K61" s="6">
        <v>1</v>
      </c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="7" customFormat="1" ht="31.5" spans="1:21">
      <c r="A62" s="23">
        <v>62</v>
      </c>
      <c r="B62" s="26" t="s">
        <v>159</v>
      </c>
      <c r="C62" s="27" t="s">
        <v>160</v>
      </c>
      <c r="D62" s="23">
        <v>2678</v>
      </c>
      <c r="E62" s="22" t="s">
        <v>22</v>
      </c>
      <c r="F62" s="23">
        <v>160000</v>
      </c>
      <c r="G62" s="24">
        <v>0</v>
      </c>
      <c r="H62" s="25" t="s">
        <v>23</v>
      </c>
      <c r="I62" s="6" t="s">
        <v>322</v>
      </c>
      <c r="J62" s="6"/>
      <c r="K62" s="6">
        <v>1</v>
      </c>
      <c r="L62" s="6"/>
      <c r="M62" s="6"/>
      <c r="N62" s="6"/>
      <c r="O62" s="6"/>
      <c r="P62" s="6"/>
      <c r="Q62" s="6">
        <v>1</v>
      </c>
      <c r="R62" s="6"/>
      <c r="S62" s="6"/>
      <c r="T62" s="6"/>
      <c r="U62" s="6"/>
    </row>
    <row r="63" s="7" customFormat="1" ht="63" spans="1:21">
      <c r="A63" s="23">
        <v>63</v>
      </c>
      <c r="B63" s="26" t="s">
        <v>161</v>
      </c>
      <c r="C63" s="27" t="s">
        <v>162</v>
      </c>
      <c r="D63" s="23">
        <v>1066</v>
      </c>
      <c r="E63" s="22" t="s">
        <v>133</v>
      </c>
      <c r="F63" s="23">
        <v>41120</v>
      </c>
      <c r="G63" s="24">
        <v>0</v>
      </c>
      <c r="H63" s="25" t="s">
        <v>29</v>
      </c>
      <c r="I63" s="6" t="s">
        <v>320</v>
      </c>
      <c r="J63" s="6"/>
      <c r="K63" s="6"/>
      <c r="L63" s="6">
        <v>1</v>
      </c>
      <c r="M63" s="6"/>
      <c r="N63" s="6"/>
      <c r="O63" s="6"/>
      <c r="P63" s="6"/>
      <c r="Q63" s="6"/>
      <c r="R63" s="6"/>
      <c r="S63" s="6"/>
      <c r="T63" s="6"/>
      <c r="U63" s="6"/>
    </row>
    <row r="64" s="7" customFormat="1" ht="63" spans="1:21">
      <c r="A64" s="23">
        <v>64</v>
      </c>
      <c r="B64" s="26" t="s">
        <v>163</v>
      </c>
      <c r="C64" s="27" t="s">
        <v>164</v>
      </c>
      <c r="D64" s="23">
        <v>1014</v>
      </c>
      <c r="E64" s="22" t="s">
        <v>165</v>
      </c>
      <c r="F64" s="23">
        <v>25404</v>
      </c>
      <c r="G64" s="24">
        <v>0</v>
      </c>
      <c r="H64" s="25" t="s">
        <v>23</v>
      </c>
      <c r="I64" s="6" t="s">
        <v>320</v>
      </c>
      <c r="J64" s="6">
        <v>1</v>
      </c>
      <c r="K64" s="6"/>
      <c r="L64" s="6"/>
      <c r="M64" s="6"/>
      <c r="N64" s="6"/>
      <c r="O64" s="6"/>
      <c r="P64" s="6"/>
      <c r="Q64" s="6"/>
      <c r="R64" s="6"/>
      <c r="S64" s="6"/>
      <c r="T64" s="6"/>
      <c r="U64" s="6">
        <v>1</v>
      </c>
    </row>
    <row r="65" s="7" customFormat="1" ht="63" spans="1:21">
      <c r="A65" s="23">
        <v>65</v>
      </c>
      <c r="B65" s="26" t="s">
        <v>121</v>
      </c>
      <c r="C65" s="27" t="s">
        <v>166</v>
      </c>
      <c r="D65" s="23">
        <v>1000</v>
      </c>
      <c r="E65" s="22" t="s">
        <v>22</v>
      </c>
      <c r="F65" s="23">
        <v>160000</v>
      </c>
      <c r="G65" s="24">
        <v>5</v>
      </c>
      <c r="H65" s="25" t="s">
        <v>23</v>
      </c>
      <c r="I65" s="6" t="s">
        <v>322</v>
      </c>
      <c r="J65" s="6"/>
      <c r="K65" s="6"/>
      <c r="L65" s="6"/>
      <c r="M65" s="6"/>
      <c r="N65" s="6"/>
      <c r="O65" s="6"/>
      <c r="P65" s="6"/>
      <c r="Q65" s="6"/>
      <c r="R65" s="6">
        <v>1</v>
      </c>
      <c r="S65" s="6"/>
      <c r="T65" s="6"/>
      <c r="U65" s="6"/>
    </row>
    <row r="66" s="7" customFormat="1" ht="94.5" spans="1:21">
      <c r="A66" s="23">
        <v>66</v>
      </c>
      <c r="B66" s="26" t="s">
        <v>161</v>
      </c>
      <c r="C66" s="27" t="s">
        <v>167</v>
      </c>
      <c r="D66" s="23">
        <v>813</v>
      </c>
      <c r="E66" s="22" t="s">
        <v>168</v>
      </c>
      <c r="F66" s="23">
        <v>19855</v>
      </c>
      <c r="G66" s="24">
        <v>0</v>
      </c>
      <c r="H66" s="25" t="s">
        <v>29</v>
      </c>
      <c r="I66" s="6" t="s">
        <v>320</v>
      </c>
      <c r="J66" s="6"/>
      <c r="K66" s="6"/>
      <c r="L66" s="6">
        <v>1</v>
      </c>
      <c r="M66" s="6"/>
      <c r="N66" s="6"/>
      <c r="O66" s="6"/>
      <c r="P66" s="6"/>
      <c r="Q66" s="6">
        <v>1</v>
      </c>
      <c r="R66" s="6">
        <v>1</v>
      </c>
      <c r="S66" s="6"/>
      <c r="T66" s="6"/>
      <c r="U66" s="6"/>
    </row>
    <row r="67" s="7" customFormat="1" ht="31.5" spans="1:21">
      <c r="A67" s="23">
        <v>67</v>
      </c>
      <c r="B67" s="26" t="s">
        <v>169</v>
      </c>
      <c r="C67" s="27" t="s">
        <v>170</v>
      </c>
      <c r="D67" s="23">
        <v>809</v>
      </c>
      <c r="E67" s="22" t="s">
        <v>22</v>
      </c>
      <c r="F67" s="23">
        <v>160000</v>
      </c>
      <c r="G67" s="24">
        <v>1</v>
      </c>
      <c r="H67" s="25" t="s">
        <v>26</v>
      </c>
      <c r="I67" s="6" t="s">
        <v>322</v>
      </c>
      <c r="J67" s="6"/>
      <c r="K67" s="6">
        <v>1</v>
      </c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="7" customFormat="1" ht="31.5" spans="1:21">
      <c r="A68" s="23">
        <v>68</v>
      </c>
      <c r="B68" s="26" t="s">
        <v>171</v>
      </c>
      <c r="C68" s="27" t="s">
        <v>172</v>
      </c>
      <c r="D68" s="23">
        <v>193</v>
      </c>
      <c r="E68" s="22" t="s">
        <v>133</v>
      </c>
      <c r="F68" s="23">
        <v>41120</v>
      </c>
      <c r="G68" s="24">
        <v>2</v>
      </c>
      <c r="H68" s="25" t="s">
        <v>441</v>
      </c>
      <c r="I68" s="6" t="s">
        <v>322</v>
      </c>
      <c r="J68" s="6"/>
      <c r="K68" s="6">
        <v>1</v>
      </c>
      <c r="L68" s="6">
        <v>1</v>
      </c>
      <c r="M68" s="6"/>
      <c r="N68" s="6"/>
      <c r="O68" s="6"/>
      <c r="P68" s="6"/>
      <c r="Q68" s="6"/>
      <c r="R68" s="6">
        <v>1</v>
      </c>
      <c r="S68" s="6"/>
      <c r="T68" s="6"/>
      <c r="U68" s="6"/>
    </row>
    <row r="69" s="7" customFormat="1" ht="63" spans="1:21">
      <c r="A69" s="23">
        <v>69</v>
      </c>
      <c r="B69" s="26" t="s">
        <v>173</v>
      </c>
      <c r="C69" s="27" t="s">
        <v>174</v>
      </c>
      <c r="D69" s="23">
        <v>778</v>
      </c>
      <c r="E69" s="22" t="s">
        <v>175</v>
      </c>
      <c r="F69" s="23">
        <v>42846</v>
      </c>
      <c r="G69" s="24">
        <v>0</v>
      </c>
      <c r="H69" s="25" t="s">
        <v>23</v>
      </c>
      <c r="I69" s="6" t="s">
        <v>320</v>
      </c>
      <c r="J69" s="6">
        <v>1</v>
      </c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="7" customFormat="1" ht="63" spans="1:21">
      <c r="A70" s="23">
        <v>70</v>
      </c>
      <c r="B70" s="26" t="s">
        <v>20</v>
      </c>
      <c r="C70" s="27" t="s">
        <v>176</v>
      </c>
      <c r="D70" s="23">
        <v>678</v>
      </c>
      <c r="E70" s="23" t="s">
        <v>139</v>
      </c>
      <c r="F70" s="23">
        <v>4316</v>
      </c>
      <c r="G70" s="24">
        <v>0</v>
      </c>
      <c r="H70" s="25" t="s">
        <v>47</v>
      </c>
      <c r="I70" s="6" t="s">
        <v>320</v>
      </c>
      <c r="J70" s="6"/>
      <c r="K70" s="6"/>
      <c r="L70" s="6"/>
      <c r="M70" s="6"/>
      <c r="N70" s="6"/>
      <c r="O70" s="6"/>
      <c r="P70" s="6"/>
      <c r="Q70" s="6">
        <v>1</v>
      </c>
      <c r="R70" s="6"/>
      <c r="S70" s="6"/>
      <c r="T70" s="6"/>
      <c r="U70" s="6">
        <v>1</v>
      </c>
    </row>
    <row r="71" s="7" customFormat="1" ht="78.75" spans="1:21">
      <c r="A71" s="23">
        <v>71</v>
      </c>
      <c r="B71" s="26" t="s">
        <v>177</v>
      </c>
      <c r="C71" s="27" t="s">
        <v>178</v>
      </c>
      <c r="D71" s="23">
        <v>435</v>
      </c>
      <c r="E71" s="23" t="s">
        <v>139</v>
      </c>
      <c r="F71" s="23">
        <v>4316</v>
      </c>
      <c r="G71" s="24">
        <v>0</v>
      </c>
      <c r="H71" s="25" t="s">
        <v>26</v>
      </c>
      <c r="I71" s="6" t="s">
        <v>320</v>
      </c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>
        <v>1</v>
      </c>
    </row>
    <row r="72" s="7" customFormat="1" ht="47.25" spans="1:21">
      <c r="A72" s="23">
        <v>72</v>
      </c>
      <c r="B72" s="26" t="s">
        <v>125</v>
      </c>
      <c r="C72" s="27" t="s">
        <v>179</v>
      </c>
      <c r="D72" s="23">
        <v>52</v>
      </c>
      <c r="E72" s="22" t="s">
        <v>180</v>
      </c>
      <c r="F72" s="23">
        <v>12479</v>
      </c>
      <c r="G72" s="24">
        <v>0</v>
      </c>
      <c r="H72" s="25" t="s">
        <v>134</v>
      </c>
      <c r="I72" s="6" t="s">
        <v>322</v>
      </c>
      <c r="J72" s="6"/>
      <c r="K72" s="6">
        <v>1</v>
      </c>
      <c r="L72" s="6"/>
      <c r="M72" s="6"/>
      <c r="N72" s="6"/>
      <c r="O72" s="6"/>
      <c r="P72" s="6"/>
      <c r="Q72" s="6"/>
      <c r="R72" s="6">
        <v>1</v>
      </c>
      <c r="S72" s="6"/>
      <c r="T72" s="6"/>
      <c r="U72" s="6"/>
    </row>
    <row r="73" s="7" customFormat="1" ht="47.25" spans="1:21">
      <c r="A73" s="23">
        <v>73</v>
      </c>
      <c r="B73" s="26" t="s">
        <v>181</v>
      </c>
      <c r="C73" s="27" t="s">
        <v>182</v>
      </c>
      <c r="D73" s="23">
        <v>44</v>
      </c>
      <c r="E73" s="22" t="s">
        <v>120</v>
      </c>
      <c r="F73" s="23">
        <v>36042</v>
      </c>
      <c r="G73" s="24">
        <v>0</v>
      </c>
      <c r="H73" s="25" t="s">
        <v>26</v>
      </c>
      <c r="I73" s="6" t="s">
        <v>320</v>
      </c>
      <c r="J73" s="6">
        <v>1</v>
      </c>
      <c r="K73" s="6"/>
      <c r="L73" s="6"/>
      <c r="M73" s="6"/>
      <c r="N73" s="6"/>
      <c r="O73" s="6"/>
      <c r="P73" s="6"/>
      <c r="Q73" s="6"/>
      <c r="R73" s="6"/>
      <c r="S73" s="6">
        <v>1</v>
      </c>
      <c r="T73" s="6"/>
      <c r="U73" s="6"/>
    </row>
    <row r="74" s="7" customFormat="1" ht="47.25" spans="1:21">
      <c r="A74" s="23">
        <v>74</v>
      </c>
      <c r="B74" s="26" t="s">
        <v>183</v>
      </c>
      <c r="C74" s="27" t="s">
        <v>184</v>
      </c>
      <c r="D74" s="23">
        <v>37</v>
      </c>
      <c r="E74" s="22" t="s">
        <v>120</v>
      </c>
      <c r="F74" s="23">
        <v>36042</v>
      </c>
      <c r="G74" s="24">
        <v>1</v>
      </c>
      <c r="H74" s="25" t="s">
        <v>39</v>
      </c>
      <c r="I74" s="6" t="s">
        <v>329</v>
      </c>
      <c r="J74" s="6"/>
      <c r="K74" s="6"/>
      <c r="L74" s="6"/>
      <c r="M74" s="6">
        <v>1</v>
      </c>
      <c r="N74" s="6">
        <v>1</v>
      </c>
      <c r="O74" s="6"/>
      <c r="P74" s="6"/>
      <c r="Q74" s="6">
        <v>1</v>
      </c>
      <c r="R74" s="6"/>
      <c r="S74" s="6"/>
      <c r="T74" s="6"/>
      <c r="U74" s="6"/>
    </row>
    <row r="75" s="7" customFormat="1" ht="47.25" spans="1:21">
      <c r="A75" s="23">
        <v>75</v>
      </c>
      <c r="B75" s="26" t="s">
        <v>183</v>
      </c>
      <c r="C75" s="27" t="s">
        <v>185</v>
      </c>
      <c r="D75" s="23">
        <v>25</v>
      </c>
      <c r="E75" s="22" t="s">
        <v>186</v>
      </c>
      <c r="F75" s="23">
        <v>888</v>
      </c>
      <c r="G75" s="24">
        <v>1</v>
      </c>
      <c r="H75" s="25" t="s">
        <v>39</v>
      </c>
      <c r="I75" s="6" t="s">
        <v>320</v>
      </c>
      <c r="J75" s="6"/>
      <c r="K75" s="6"/>
      <c r="L75" s="6"/>
      <c r="M75" s="6">
        <v>1</v>
      </c>
      <c r="N75" s="6">
        <v>1</v>
      </c>
      <c r="O75" s="6"/>
      <c r="P75" s="6"/>
      <c r="Q75" s="6"/>
      <c r="R75" s="6"/>
      <c r="S75" s="6"/>
      <c r="T75" s="6"/>
      <c r="U75" s="6">
        <v>1</v>
      </c>
    </row>
    <row r="76" s="7" customFormat="1" ht="47.25" spans="1:21">
      <c r="A76" s="23">
        <v>76</v>
      </c>
      <c r="B76" s="26" t="s">
        <v>156</v>
      </c>
      <c r="C76" s="27" t="s">
        <v>187</v>
      </c>
      <c r="D76" s="23">
        <v>15</v>
      </c>
      <c r="E76" s="22" t="s">
        <v>188</v>
      </c>
      <c r="F76" s="23">
        <v>4557</v>
      </c>
      <c r="G76" s="24">
        <v>0</v>
      </c>
      <c r="H76" s="25" t="s">
        <v>26</v>
      </c>
      <c r="I76" s="6" t="s">
        <v>329</v>
      </c>
      <c r="J76" s="6"/>
      <c r="K76" s="6">
        <v>1</v>
      </c>
      <c r="L76" s="6"/>
      <c r="M76" s="6"/>
      <c r="N76" s="6">
        <v>1</v>
      </c>
      <c r="O76" s="6"/>
      <c r="P76" s="6"/>
      <c r="Q76" s="6"/>
      <c r="R76" s="6"/>
      <c r="S76" s="6"/>
      <c r="T76" s="6"/>
      <c r="U76" s="6">
        <v>1</v>
      </c>
    </row>
    <row r="77" s="7" customFormat="1" ht="63" spans="1:21">
      <c r="A77" s="23">
        <v>77</v>
      </c>
      <c r="B77" s="26" t="s">
        <v>189</v>
      </c>
      <c r="C77" s="27" t="s">
        <v>190</v>
      </c>
      <c r="D77" s="23">
        <v>5.913</v>
      </c>
      <c r="E77" s="22" t="s">
        <v>188</v>
      </c>
      <c r="F77" s="23">
        <v>4557</v>
      </c>
      <c r="G77" s="24">
        <v>0</v>
      </c>
      <c r="H77" s="25" t="s">
        <v>29</v>
      </c>
      <c r="I77" s="6" t="s">
        <v>329</v>
      </c>
      <c r="J77" s="6"/>
      <c r="K77" s="6">
        <v>1</v>
      </c>
      <c r="L77" s="6"/>
      <c r="M77" s="6"/>
      <c r="N77" s="6"/>
      <c r="O77" s="6"/>
      <c r="P77" s="6"/>
      <c r="Q77" s="6"/>
      <c r="R77" s="6">
        <v>1</v>
      </c>
      <c r="S77" s="6"/>
      <c r="T77" s="6"/>
      <c r="U77" s="6">
        <v>1</v>
      </c>
    </row>
    <row r="78" s="7" customFormat="1" ht="31.5" spans="1:21">
      <c r="A78" s="23">
        <v>78</v>
      </c>
      <c r="B78" s="26" t="s">
        <v>152</v>
      </c>
      <c r="C78" s="27" t="s">
        <v>191</v>
      </c>
      <c r="D78" s="23">
        <v>2082</v>
      </c>
      <c r="E78" s="22" t="s">
        <v>25</v>
      </c>
      <c r="F78" s="23">
        <v>150000</v>
      </c>
      <c r="G78" s="24">
        <v>0</v>
      </c>
      <c r="H78" s="25" t="s">
        <v>23</v>
      </c>
      <c r="I78" s="6" t="s">
        <v>347</v>
      </c>
      <c r="J78" s="6"/>
      <c r="K78" s="6">
        <v>1</v>
      </c>
      <c r="L78" s="6"/>
      <c r="M78" s="6">
        <v>1</v>
      </c>
      <c r="N78" s="6"/>
      <c r="O78" s="6"/>
      <c r="P78" s="6"/>
      <c r="Q78" s="6"/>
      <c r="R78" s="6"/>
      <c r="S78" s="6"/>
      <c r="T78" s="6"/>
      <c r="U78" s="6"/>
    </row>
    <row r="79" s="7" customFormat="1" ht="31.5" spans="1:21">
      <c r="A79" s="23">
        <v>79</v>
      </c>
      <c r="B79" s="26" t="s">
        <v>192</v>
      </c>
      <c r="C79" s="27" t="s">
        <v>193</v>
      </c>
      <c r="D79" s="23">
        <v>1902</v>
      </c>
      <c r="E79" s="22" t="s">
        <v>25</v>
      </c>
      <c r="F79" s="23">
        <v>150000</v>
      </c>
      <c r="G79" s="24">
        <v>0</v>
      </c>
      <c r="H79" s="25" t="s">
        <v>23</v>
      </c>
      <c r="I79" s="6" t="s">
        <v>320</v>
      </c>
      <c r="J79" s="6">
        <v>1</v>
      </c>
      <c r="K79" s="6"/>
      <c r="L79" s="6"/>
      <c r="M79" s="6"/>
      <c r="N79" s="6"/>
      <c r="O79" s="6"/>
      <c r="P79" s="6"/>
      <c r="Q79" s="6"/>
      <c r="R79" s="6">
        <v>1</v>
      </c>
      <c r="S79" s="6"/>
      <c r="T79" s="6"/>
      <c r="U79" s="6"/>
    </row>
    <row r="80" s="7" customFormat="1" ht="31.5" spans="1:21">
      <c r="A80" s="23">
        <v>80</v>
      </c>
      <c r="B80" s="26" t="s">
        <v>121</v>
      </c>
      <c r="C80" s="27" t="s">
        <v>194</v>
      </c>
      <c r="D80" s="23">
        <v>1003</v>
      </c>
      <c r="E80" s="22" t="s">
        <v>28</v>
      </c>
      <c r="F80" s="23">
        <v>11846</v>
      </c>
      <c r="G80" s="24">
        <v>0</v>
      </c>
      <c r="H80" s="25" t="s">
        <v>23</v>
      </c>
      <c r="I80" s="6" t="s">
        <v>320</v>
      </c>
      <c r="J80" s="6">
        <v>1</v>
      </c>
      <c r="K80" s="6">
        <v>1</v>
      </c>
      <c r="L80" s="6">
        <v>1</v>
      </c>
      <c r="M80" s="6"/>
      <c r="N80" s="6"/>
      <c r="O80" s="6"/>
      <c r="P80" s="6"/>
      <c r="Q80" s="6"/>
      <c r="R80" s="6"/>
      <c r="S80" s="6">
        <v>1</v>
      </c>
      <c r="T80" s="6"/>
      <c r="U80" s="6">
        <v>1</v>
      </c>
    </row>
    <row r="81" s="7" customFormat="1" ht="63" spans="1:21">
      <c r="A81" s="23">
        <v>81</v>
      </c>
      <c r="B81" s="26" t="s">
        <v>195</v>
      </c>
      <c r="C81" s="28" t="s">
        <v>196</v>
      </c>
      <c r="D81" s="23">
        <v>807</v>
      </c>
      <c r="E81" s="22" t="s">
        <v>52</v>
      </c>
      <c r="F81" s="23">
        <v>32942</v>
      </c>
      <c r="G81" s="24">
        <v>0</v>
      </c>
      <c r="H81" s="25" t="s">
        <v>29</v>
      </c>
      <c r="I81" s="6" t="s">
        <v>320</v>
      </c>
      <c r="J81" s="6">
        <v>1</v>
      </c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="7" customFormat="1" ht="31.5" spans="1:21">
      <c r="A82" s="23">
        <v>82</v>
      </c>
      <c r="B82" s="26" t="s">
        <v>197</v>
      </c>
      <c r="C82" s="27" t="s">
        <v>198</v>
      </c>
      <c r="D82" s="23">
        <v>321</v>
      </c>
      <c r="E82" s="22" t="s">
        <v>199</v>
      </c>
      <c r="F82" s="23">
        <v>53403</v>
      </c>
      <c r="G82" s="24">
        <v>2</v>
      </c>
      <c r="H82" s="25" t="s">
        <v>39</v>
      </c>
      <c r="I82" s="6" t="s">
        <v>329</v>
      </c>
      <c r="J82" s="6"/>
      <c r="K82" s="6"/>
      <c r="L82" s="6"/>
      <c r="M82" s="6"/>
      <c r="N82" s="6">
        <v>1</v>
      </c>
      <c r="O82" s="6"/>
      <c r="P82" s="6"/>
      <c r="Q82" s="6"/>
      <c r="R82" s="6"/>
      <c r="S82" s="6"/>
      <c r="T82" s="6"/>
      <c r="U82" s="6"/>
    </row>
    <row r="83" s="7" customFormat="1" ht="47.25" spans="1:21">
      <c r="A83" s="23">
        <v>83</v>
      </c>
      <c r="B83" s="26" t="s">
        <v>200</v>
      </c>
      <c r="C83" s="27" t="s">
        <v>201</v>
      </c>
      <c r="D83" s="23">
        <v>302</v>
      </c>
      <c r="E83" s="22" t="s">
        <v>133</v>
      </c>
      <c r="F83" s="23">
        <v>41120</v>
      </c>
      <c r="G83" s="24">
        <v>0</v>
      </c>
      <c r="H83" s="25" t="s">
        <v>47</v>
      </c>
      <c r="I83" s="6" t="s">
        <v>320</v>
      </c>
      <c r="J83" s="6">
        <v>1</v>
      </c>
      <c r="K83" s="6"/>
      <c r="L83" s="6"/>
      <c r="M83" s="6"/>
      <c r="N83" s="6">
        <v>1</v>
      </c>
      <c r="O83" s="6"/>
      <c r="P83" s="6"/>
      <c r="Q83" s="6"/>
      <c r="R83" s="6"/>
      <c r="S83" s="6"/>
      <c r="T83" s="6"/>
      <c r="U83" s="6"/>
    </row>
    <row r="84" s="7" customFormat="1" ht="47.25" spans="1:21">
      <c r="A84" s="23">
        <v>84</v>
      </c>
      <c r="B84" s="26" t="s">
        <v>202</v>
      </c>
      <c r="C84" s="27" t="s">
        <v>203</v>
      </c>
      <c r="D84" s="23">
        <v>281</v>
      </c>
      <c r="E84" s="22" t="s">
        <v>186</v>
      </c>
      <c r="F84" s="23">
        <v>888</v>
      </c>
      <c r="G84" s="24">
        <v>2</v>
      </c>
      <c r="H84" s="25" t="s">
        <v>440</v>
      </c>
      <c r="I84" s="6" t="s">
        <v>322</v>
      </c>
      <c r="J84" s="6">
        <v>1</v>
      </c>
      <c r="K84" s="6"/>
      <c r="L84" s="6"/>
      <c r="M84" s="6">
        <v>1</v>
      </c>
      <c r="N84" s="6">
        <v>1</v>
      </c>
      <c r="O84" s="6"/>
      <c r="P84" s="6"/>
      <c r="Q84" s="6"/>
      <c r="R84" s="6"/>
      <c r="S84" s="6"/>
      <c r="T84" s="6"/>
      <c r="U84" s="6"/>
    </row>
    <row r="85" s="7" customFormat="1" ht="31.5" spans="1:21">
      <c r="A85" s="23">
        <v>85</v>
      </c>
      <c r="B85" s="26" t="s">
        <v>152</v>
      </c>
      <c r="C85" s="27" t="s">
        <v>204</v>
      </c>
      <c r="D85" s="23">
        <v>247</v>
      </c>
      <c r="E85" s="22" t="s">
        <v>205</v>
      </c>
      <c r="F85" s="23">
        <v>59499</v>
      </c>
      <c r="G85" s="24">
        <v>0</v>
      </c>
      <c r="H85" s="25" t="s">
        <v>23</v>
      </c>
      <c r="I85" s="6" t="s">
        <v>329</v>
      </c>
      <c r="J85" s="6">
        <v>1</v>
      </c>
      <c r="K85" s="6"/>
      <c r="L85" s="6"/>
      <c r="M85" s="6">
        <v>1</v>
      </c>
      <c r="N85" s="6"/>
      <c r="O85" s="6"/>
      <c r="P85" s="6"/>
      <c r="Q85" s="6"/>
      <c r="R85" s="6">
        <v>1</v>
      </c>
      <c r="S85" s="6"/>
      <c r="T85" s="6"/>
      <c r="U85" s="6"/>
    </row>
    <row r="86" s="7" customFormat="1" ht="47.25" spans="1:21">
      <c r="A86" s="23">
        <v>86</v>
      </c>
      <c r="B86" s="26" t="s">
        <v>206</v>
      </c>
      <c r="C86" s="27" t="s">
        <v>207</v>
      </c>
      <c r="D86" s="23">
        <v>224</v>
      </c>
      <c r="E86" s="22" t="s">
        <v>144</v>
      </c>
      <c r="F86" s="23">
        <v>16401</v>
      </c>
      <c r="G86" s="24">
        <v>0</v>
      </c>
      <c r="H86" s="25" t="s">
        <v>32</v>
      </c>
      <c r="I86" s="6" t="s">
        <v>329</v>
      </c>
      <c r="J86" s="6"/>
      <c r="K86" s="6">
        <v>1</v>
      </c>
      <c r="L86" s="6"/>
      <c r="M86" s="6"/>
      <c r="N86" s="6">
        <v>1</v>
      </c>
      <c r="O86" s="6"/>
      <c r="P86" s="6">
        <v>1</v>
      </c>
      <c r="Q86" s="6">
        <v>1</v>
      </c>
      <c r="R86" s="6"/>
      <c r="S86" s="6"/>
      <c r="T86" s="6"/>
      <c r="U86" s="6"/>
    </row>
    <row r="87" s="7" customFormat="1" ht="47.25" spans="1:21">
      <c r="A87" s="23">
        <v>87</v>
      </c>
      <c r="B87" s="26" t="s">
        <v>197</v>
      </c>
      <c r="C87" s="27" t="s">
        <v>208</v>
      </c>
      <c r="D87" s="23">
        <v>152</v>
      </c>
      <c r="E87" s="22" t="s">
        <v>144</v>
      </c>
      <c r="F87" s="23">
        <v>16401</v>
      </c>
      <c r="G87" s="24">
        <v>0</v>
      </c>
      <c r="H87" s="25" t="s">
        <v>23</v>
      </c>
      <c r="I87" s="6" t="s">
        <v>320</v>
      </c>
      <c r="J87" s="6"/>
      <c r="K87" s="6"/>
      <c r="L87" s="6"/>
      <c r="M87" s="6">
        <v>1</v>
      </c>
      <c r="N87" s="6"/>
      <c r="O87" s="6"/>
      <c r="P87" s="6"/>
      <c r="Q87" s="6"/>
      <c r="R87" s="6"/>
      <c r="S87" s="6">
        <v>1</v>
      </c>
      <c r="T87" s="6"/>
      <c r="U87" s="6"/>
    </row>
    <row r="88" s="7" customFormat="1" ht="47.25" spans="1:21">
      <c r="A88" s="23">
        <v>88</v>
      </c>
      <c r="B88" s="26" t="s">
        <v>209</v>
      </c>
      <c r="C88" s="27" t="s">
        <v>210</v>
      </c>
      <c r="D88" s="23">
        <v>102</v>
      </c>
      <c r="E88" s="22" t="s">
        <v>38</v>
      </c>
      <c r="F88" s="23">
        <v>2569</v>
      </c>
      <c r="G88" s="24">
        <v>0</v>
      </c>
      <c r="H88" s="25" t="s">
        <v>59</v>
      </c>
      <c r="I88" s="6" t="s">
        <v>320</v>
      </c>
      <c r="J88" s="6"/>
      <c r="K88" s="6"/>
      <c r="L88" s="6"/>
      <c r="M88" s="6">
        <v>1</v>
      </c>
      <c r="N88" s="6"/>
      <c r="O88" s="6"/>
      <c r="P88" s="6"/>
      <c r="Q88" s="6"/>
      <c r="R88" s="6"/>
      <c r="S88" s="6"/>
      <c r="T88" s="6">
        <v>1</v>
      </c>
      <c r="U88" s="6"/>
    </row>
    <row r="89" s="7" customFormat="1" ht="47.25" spans="1:21">
      <c r="A89" s="23">
        <v>89</v>
      </c>
      <c r="B89" s="26" t="s">
        <v>104</v>
      </c>
      <c r="C89" s="27" t="s">
        <v>211</v>
      </c>
      <c r="D89" s="23">
        <v>84</v>
      </c>
      <c r="E89" s="22" t="s">
        <v>120</v>
      </c>
      <c r="F89" s="23">
        <v>36042</v>
      </c>
      <c r="G89" s="24">
        <v>0</v>
      </c>
      <c r="H89" s="25" t="s">
        <v>47</v>
      </c>
      <c r="I89" s="6" t="s">
        <v>320</v>
      </c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="7" customFormat="1" ht="47.25" spans="1:21">
      <c r="A90" s="23">
        <v>90</v>
      </c>
      <c r="B90" s="26" t="s">
        <v>212</v>
      </c>
      <c r="C90" s="27" t="s">
        <v>213</v>
      </c>
      <c r="D90" s="23">
        <v>73</v>
      </c>
      <c r="E90" s="22" t="s">
        <v>214</v>
      </c>
      <c r="F90" s="23">
        <v>16061</v>
      </c>
      <c r="G90" s="24">
        <v>0</v>
      </c>
      <c r="H90" s="25" t="s">
        <v>39</v>
      </c>
      <c r="I90" s="6" t="s">
        <v>320</v>
      </c>
      <c r="J90" s="6"/>
      <c r="K90" s="6"/>
      <c r="L90" s="6"/>
      <c r="M90" s="6"/>
      <c r="N90" s="6">
        <v>1</v>
      </c>
      <c r="O90" s="6"/>
      <c r="P90" s="6"/>
      <c r="Q90" s="6"/>
      <c r="R90" s="6"/>
      <c r="S90" s="6"/>
      <c r="T90" s="6"/>
      <c r="U90" s="6"/>
    </row>
    <row r="91" s="7" customFormat="1" ht="47.25" spans="1:21">
      <c r="A91" s="23">
        <v>91</v>
      </c>
      <c r="B91" s="26" t="s">
        <v>215</v>
      </c>
      <c r="C91" s="27" t="s">
        <v>216</v>
      </c>
      <c r="D91" s="23">
        <v>66</v>
      </c>
      <c r="E91" s="22" t="s">
        <v>38</v>
      </c>
      <c r="F91" s="23">
        <v>2569</v>
      </c>
      <c r="G91" s="24">
        <v>2</v>
      </c>
      <c r="H91" s="25" t="s">
        <v>23</v>
      </c>
      <c r="I91" s="6" t="s">
        <v>320</v>
      </c>
      <c r="J91" s="6"/>
      <c r="K91" s="6"/>
      <c r="L91" s="6"/>
      <c r="M91" s="6">
        <v>1</v>
      </c>
      <c r="N91" s="6"/>
      <c r="O91" s="6"/>
      <c r="P91" s="6"/>
      <c r="Q91" s="6"/>
      <c r="R91" s="6"/>
      <c r="S91" s="6"/>
      <c r="T91" s="6"/>
      <c r="U91" s="6">
        <v>1</v>
      </c>
    </row>
    <row r="92" s="7" customFormat="1" ht="47.25" spans="1:21">
      <c r="A92" s="23">
        <v>92</v>
      </c>
      <c r="B92" s="26" t="s">
        <v>217</v>
      </c>
      <c r="C92" s="27" t="s">
        <v>218</v>
      </c>
      <c r="D92" s="23">
        <v>54</v>
      </c>
      <c r="E92" s="22" t="s">
        <v>38</v>
      </c>
      <c r="F92" s="23">
        <v>2569</v>
      </c>
      <c r="G92" s="24">
        <v>0</v>
      </c>
      <c r="H92" s="25" t="s">
        <v>47</v>
      </c>
      <c r="I92" s="6" t="s">
        <v>320</v>
      </c>
      <c r="J92" s="6"/>
      <c r="K92" s="6"/>
      <c r="L92" s="6"/>
      <c r="M92" s="6">
        <v>1</v>
      </c>
      <c r="N92" s="6"/>
      <c r="O92" s="6"/>
      <c r="P92" s="6"/>
      <c r="Q92" s="6"/>
      <c r="R92" s="6"/>
      <c r="S92" s="6"/>
      <c r="T92" s="6"/>
      <c r="U92" s="6"/>
    </row>
    <row r="93" s="7" customFormat="1" ht="63" spans="1:21">
      <c r="A93" s="23">
        <v>93</v>
      </c>
      <c r="B93" s="26" t="s">
        <v>173</v>
      </c>
      <c r="C93" s="27" t="s">
        <v>219</v>
      </c>
      <c r="D93" s="23">
        <v>50</v>
      </c>
      <c r="E93" s="22" t="s">
        <v>38</v>
      </c>
      <c r="F93" s="23">
        <v>2569</v>
      </c>
      <c r="G93" s="24">
        <v>0</v>
      </c>
      <c r="H93" s="25" t="s">
        <v>47</v>
      </c>
      <c r="I93" s="6" t="s">
        <v>322</v>
      </c>
      <c r="J93" s="6"/>
      <c r="K93" s="6"/>
      <c r="L93" s="6"/>
      <c r="M93" s="6"/>
      <c r="N93" s="6">
        <v>1</v>
      </c>
      <c r="O93" s="6"/>
      <c r="P93" s="6"/>
      <c r="Q93" s="6"/>
      <c r="R93" s="6"/>
      <c r="S93" s="6"/>
      <c r="T93" s="6"/>
      <c r="U93" s="6"/>
    </row>
    <row r="94" s="7" customFormat="1" ht="63" spans="1:21">
      <c r="A94" s="23">
        <v>94</v>
      </c>
      <c r="B94" s="26" t="s">
        <v>220</v>
      </c>
      <c r="C94" s="27" t="s">
        <v>221</v>
      </c>
      <c r="D94" s="23">
        <v>43</v>
      </c>
      <c r="E94" s="22" t="s">
        <v>38</v>
      </c>
      <c r="F94" s="23">
        <v>2569</v>
      </c>
      <c r="G94" s="24">
        <v>0</v>
      </c>
      <c r="H94" s="25" t="s">
        <v>39</v>
      </c>
      <c r="I94" s="6" t="s">
        <v>329</v>
      </c>
      <c r="J94" s="6"/>
      <c r="K94" s="6"/>
      <c r="L94" s="6"/>
      <c r="M94" s="6">
        <v>1</v>
      </c>
      <c r="N94" s="6"/>
      <c r="O94" s="6"/>
      <c r="P94" s="6"/>
      <c r="Q94" s="6"/>
      <c r="R94" s="6"/>
      <c r="S94" s="6"/>
      <c r="T94" s="6"/>
      <c r="U94" s="6"/>
    </row>
    <row r="95" s="7" customFormat="1" ht="63" spans="1:21">
      <c r="A95" s="23">
        <v>95</v>
      </c>
      <c r="B95" s="26" t="s">
        <v>222</v>
      </c>
      <c r="C95" s="27" t="s">
        <v>223</v>
      </c>
      <c r="D95" s="23">
        <v>37</v>
      </c>
      <c r="E95" s="22" t="s">
        <v>188</v>
      </c>
      <c r="F95" s="23">
        <v>4557</v>
      </c>
      <c r="G95" s="24">
        <v>2</v>
      </c>
      <c r="H95" s="25" t="s">
        <v>23</v>
      </c>
      <c r="I95" s="6" t="s">
        <v>329</v>
      </c>
      <c r="J95" s="6"/>
      <c r="K95" s="6">
        <v>1</v>
      </c>
      <c r="L95" s="6">
        <v>1</v>
      </c>
      <c r="M95" s="6">
        <v>1</v>
      </c>
      <c r="N95" s="6"/>
      <c r="O95" s="6"/>
      <c r="P95" s="6"/>
      <c r="Q95" s="6"/>
      <c r="R95" s="6">
        <v>1</v>
      </c>
      <c r="S95" s="6">
        <v>1</v>
      </c>
      <c r="T95" s="6"/>
      <c r="U95" s="6"/>
    </row>
    <row r="96" s="7" customFormat="1" ht="63" spans="1:21">
      <c r="A96" s="23">
        <v>96</v>
      </c>
      <c r="B96" s="26" t="s">
        <v>183</v>
      </c>
      <c r="C96" s="28" t="s">
        <v>224</v>
      </c>
      <c r="D96" s="23">
        <v>22</v>
      </c>
      <c r="E96" s="22" t="s">
        <v>52</v>
      </c>
      <c r="F96" s="23">
        <v>32942</v>
      </c>
      <c r="G96" s="24">
        <v>2</v>
      </c>
      <c r="H96" s="25" t="s">
        <v>29</v>
      </c>
      <c r="I96" s="6" t="s">
        <v>320</v>
      </c>
      <c r="J96" s="6"/>
      <c r="K96" s="6"/>
      <c r="L96" s="6"/>
      <c r="M96" s="6"/>
      <c r="N96" s="6">
        <v>1</v>
      </c>
      <c r="O96" s="6"/>
      <c r="P96" s="6"/>
      <c r="Q96" s="6"/>
      <c r="R96" s="6"/>
      <c r="S96" s="6"/>
      <c r="T96" s="6"/>
      <c r="U96" s="6"/>
    </row>
    <row r="97" s="7" customFormat="1" ht="31.5" spans="1:21">
      <c r="A97" s="23">
        <v>97</v>
      </c>
      <c r="B97" s="26" t="s">
        <v>225</v>
      </c>
      <c r="C97" s="27" t="s">
        <v>226</v>
      </c>
      <c r="D97" s="23">
        <v>18</v>
      </c>
      <c r="E97" s="22" t="s">
        <v>120</v>
      </c>
      <c r="F97" s="23">
        <v>36042</v>
      </c>
      <c r="G97" s="24">
        <v>0</v>
      </c>
      <c r="H97" s="25" t="s">
        <v>59</v>
      </c>
      <c r="I97" s="6" t="s">
        <v>320</v>
      </c>
      <c r="J97" s="6"/>
      <c r="K97" s="6">
        <v>1</v>
      </c>
      <c r="L97" s="6"/>
      <c r="M97" s="6">
        <v>1</v>
      </c>
      <c r="N97" s="6"/>
      <c r="O97" s="6"/>
      <c r="P97" s="6"/>
      <c r="Q97" s="6"/>
      <c r="R97" s="6"/>
      <c r="S97" s="6"/>
      <c r="T97" s="6"/>
      <c r="U97" s="6"/>
    </row>
    <row r="98" s="7" customFormat="1" ht="63" spans="1:21">
      <c r="A98" s="23">
        <v>98</v>
      </c>
      <c r="B98" s="26" t="s">
        <v>227</v>
      </c>
      <c r="C98" s="27" t="s">
        <v>228</v>
      </c>
      <c r="D98" s="23">
        <v>15</v>
      </c>
      <c r="E98" s="22" t="s">
        <v>38</v>
      </c>
      <c r="F98" s="23">
        <v>2569</v>
      </c>
      <c r="G98" s="24">
        <v>0</v>
      </c>
      <c r="H98" s="25" t="s">
        <v>47</v>
      </c>
      <c r="I98" s="6" t="s">
        <v>326</v>
      </c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>
        <v>1</v>
      </c>
    </row>
    <row r="99" s="7" customFormat="1" ht="31.5" spans="1:21">
      <c r="A99" s="23">
        <v>99</v>
      </c>
      <c r="B99" s="26" t="s">
        <v>20</v>
      </c>
      <c r="C99" s="28" t="s">
        <v>229</v>
      </c>
      <c r="D99" s="23">
        <v>3750</v>
      </c>
      <c r="E99" s="22" t="s">
        <v>22</v>
      </c>
      <c r="F99" s="23">
        <v>160000</v>
      </c>
      <c r="G99" s="24">
        <v>1</v>
      </c>
      <c r="H99" s="25" t="s">
        <v>29</v>
      </c>
      <c r="I99" s="6" t="s">
        <v>329</v>
      </c>
      <c r="J99" s="6"/>
      <c r="K99" s="6"/>
      <c r="L99" s="6"/>
      <c r="M99" s="6"/>
      <c r="N99" s="6"/>
      <c r="O99" s="6"/>
      <c r="P99" s="6"/>
      <c r="Q99" s="6"/>
      <c r="R99" s="6">
        <v>1</v>
      </c>
      <c r="S99" s="6"/>
      <c r="T99" s="6"/>
      <c r="U99" s="6"/>
    </row>
    <row r="100" s="7" customFormat="1" ht="63" spans="1:21">
      <c r="A100" s="23">
        <v>100</v>
      </c>
      <c r="B100" s="26" t="s">
        <v>152</v>
      </c>
      <c r="C100" s="27" t="s">
        <v>230</v>
      </c>
      <c r="D100" s="23">
        <v>2817</v>
      </c>
      <c r="E100" s="22" t="s">
        <v>231</v>
      </c>
      <c r="F100" s="23">
        <v>30440</v>
      </c>
      <c r="G100" s="24">
        <v>4</v>
      </c>
      <c r="H100" s="25" t="s">
        <v>32</v>
      </c>
      <c r="I100" s="6" t="s">
        <v>320</v>
      </c>
      <c r="J100" s="6"/>
      <c r="K100" s="6">
        <v>1</v>
      </c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="7" customFormat="1" ht="47.25" spans="1:21">
      <c r="A101" s="23">
        <v>101</v>
      </c>
      <c r="B101" s="26" t="s">
        <v>20</v>
      </c>
      <c r="C101" s="27" t="s">
        <v>232</v>
      </c>
      <c r="D101" s="23">
        <v>2384</v>
      </c>
      <c r="E101" s="22" t="s">
        <v>151</v>
      </c>
      <c r="F101" s="23">
        <v>30963</v>
      </c>
      <c r="G101" s="24">
        <v>4</v>
      </c>
      <c r="H101" s="25" t="s">
        <v>441</v>
      </c>
      <c r="I101" s="6" t="s">
        <v>322</v>
      </c>
      <c r="J101" s="6"/>
      <c r="K101" s="6"/>
      <c r="L101" s="6">
        <v>1</v>
      </c>
      <c r="M101" s="6">
        <v>1</v>
      </c>
      <c r="N101" s="6"/>
      <c r="O101" s="6"/>
      <c r="P101" s="6"/>
      <c r="Q101" s="6"/>
      <c r="R101" s="6"/>
      <c r="S101" s="6"/>
      <c r="T101" s="6"/>
      <c r="U101" s="6"/>
    </row>
    <row r="102" s="7" customFormat="1" ht="47.25" spans="1:21">
      <c r="A102" s="23">
        <v>102</v>
      </c>
      <c r="B102" s="26" t="s">
        <v>42</v>
      </c>
      <c r="C102" s="27" t="s">
        <v>233</v>
      </c>
      <c r="D102" s="23">
        <v>2194</v>
      </c>
      <c r="E102" s="22" t="s">
        <v>22</v>
      </c>
      <c r="F102" s="23">
        <v>160000</v>
      </c>
      <c r="G102" s="24">
        <v>0</v>
      </c>
      <c r="H102" s="25" t="s">
        <v>23</v>
      </c>
      <c r="I102" s="6" t="s">
        <v>322</v>
      </c>
      <c r="J102" s="6"/>
      <c r="K102" s="6">
        <v>1</v>
      </c>
      <c r="L102" s="6">
        <v>1</v>
      </c>
      <c r="M102" s="6"/>
      <c r="N102" s="6"/>
      <c r="O102" s="6"/>
      <c r="P102" s="6"/>
      <c r="Q102" s="6">
        <v>1</v>
      </c>
      <c r="R102" s="6"/>
      <c r="S102" s="6">
        <v>1</v>
      </c>
      <c r="T102" s="6"/>
      <c r="U102" s="6"/>
    </row>
    <row r="103" s="7" customFormat="1" ht="47.25" spans="1:21">
      <c r="A103" s="23">
        <v>103</v>
      </c>
      <c r="B103" s="26" t="s">
        <v>234</v>
      </c>
      <c r="C103" s="27" t="s">
        <v>235</v>
      </c>
      <c r="D103" s="23">
        <v>1267</v>
      </c>
      <c r="E103" s="22" t="s">
        <v>133</v>
      </c>
      <c r="F103" s="23">
        <v>41120</v>
      </c>
      <c r="G103" s="24">
        <v>0</v>
      </c>
      <c r="H103" s="25" t="s">
        <v>39</v>
      </c>
      <c r="I103" s="6" t="s">
        <v>329</v>
      </c>
      <c r="J103" s="6"/>
      <c r="K103" s="6">
        <v>1</v>
      </c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="7" customFormat="1" ht="31.5" spans="1:21">
      <c r="A104" s="23">
        <v>105</v>
      </c>
      <c r="B104" s="26" t="s">
        <v>236</v>
      </c>
      <c r="C104" s="27" t="s">
        <v>237</v>
      </c>
      <c r="D104" s="23">
        <v>1098</v>
      </c>
      <c r="E104" s="22" t="s">
        <v>199</v>
      </c>
      <c r="F104" s="23">
        <v>53403</v>
      </c>
      <c r="G104" s="24">
        <v>0</v>
      </c>
      <c r="H104" s="25" t="s">
        <v>29</v>
      </c>
      <c r="I104" s="6" t="s">
        <v>329</v>
      </c>
      <c r="J104" s="6"/>
      <c r="K104" s="6">
        <v>1</v>
      </c>
      <c r="L104" s="6">
        <v>1</v>
      </c>
      <c r="M104" s="6"/>
      <c r="N104" s="6"/>
      <c r="O104" s="6"/>
      <c r="P104" s="6"/>
      <c r="Q104" s="6"/>
      <c r="R104" s="6"/>
      <c r="S104" s="6"/>
      <c r="T104" s="6"/>
      <c r="U104" s="6"/>
    </row>
    <row r="105" s="7" customFormat="1" ht="31.5" spans="1:21">
      <c r="A105" s="23">
        <v>106</v>
      </c>
      <c r="B105" s="26" t="s">
        <v>93</v>
      </c>
      <c r="C105" s="27" t="s">
        <v>238</v>
      </c>
      <c r="D105" s="23">
        <v>899</v>
      </c>
      <c r="E105" s="22" t="s">
        <v>133</v>
      </c>
      <c r="F105" s="23">
        <v>41120</v>
      </c>
      <c r="G105" s="24">
        <v>0</v>
      </c>
      <c r="H105" s="25" t="s">
        <v>29</v>
      </c>
      <c r="I105" s="6" t="s">
        <v>326</v>
      </c>
      <c r="J105" s="6"/>
      <c r="K105" s="6">
        <v>1</v>
      </c>
      <c r="L105" s="6"/>
      <c r="M105" s="6"/>
      <c r="N105" s="6"/>
      <c r="O105" s="6"/>
      <c r="P105" s="6"/>
      <c r="Q105" s="6"/>
      <c r="R105" s="6">
        <v>1</v>
      </c>
      <c r="S105" s="6"/>
      <c r="T105" s="6"/>
      <c r="U105" s="6"/>
    </row>
    <row r="106" s="7" customFormat="1" ht="94.5" spans="1:21">
      <c r="A106" s="23">
        <v>107</v>
      </c>
      <c r="B106" s="26" t="s">
        <v>20</v>
      </c>
      <c r="C106" s="27" t="s">
        <v>239</v>
      </c>
      <c r="D106" s="23">
        <v>886</v>
      </c>
      <c r="E106" s="22" t="s">
        <v>165</v>
      </c>
      <c r="F106" s="23">
        <v>25404</v>
      </c>
      <c r="G106" s="24">
        <v>0</v>
      </c>
      <c r="H106" s="25" t="s">
        <v>47</v>
      </c>
      <c r="I106" s="6" t="s">
        <v>322</v>
      </c>
      <c r="J106" s="6"/>
      <c r="K106" s="6">
        <v>1</v>
      </c>
      <c r="L106" s="6"/>
      <c r="M106" s="6"/>
      <c r="N106" s="6"/>
      <c r="O106" s="6"/>
      <c r="P106" s="6"/>
      <c r="Q106" s="6"/>
      <c r="R106" s="6"/>
      <c r="S106" s="6"/>
      <c r="T106" s="6"/>
      <c r="U106" s="6">
        <v>1</v>
      </c>
    </row>
    <row r="107" s="7" customFormat="1" ht="31.5" spans="1:21">
      <c r="A107" s="23">
        <v>108</v>
      </c>
      <c r="B107" s="26" t="s">
        <v>240</v>
      </c>
      <c r="C107" s="27" t="s">
        <v>241</v>
      </c>
      <c r="D107" s="23">
        <v>822</v>
      </c>
      <c r="E107" s="22" t="s">
        <v>199</v>
      </c>
      <c r="F107" s="23">
        <v>53403</v>
      </c>
      <c r="G107" s="24">
        <v>1</v>
      </c>
      <c r="H107" s="25" t="s">
        <v>29</v>
      </c>
      <c r="I107" s="6" t="s">
        <v>329</v>
      </c>
      <c r="J107" s="6"/>
      <c r="K107" s="6"/>
      <c r="L107" s="6"/>
      <c r="M107" s="6"/>
      <c r="N107" s="6"/>
      <c r="O107" s="6"/>
      <c r="P107" s="6"/>
      <c r="Q107" s="6"/>
      <c r="R107" s="6">
        <v>1</v>
      </c>
      <c r="S107" s="6"/>
      <c r="T107" s="6"/>
      <c r="U107" s="6"/>
    </row>
    <row r="108" s="7" customFormat="1" ht="157.5" spans="1:21">
      <c r="A108" s="23">
        <v>110</v>
      </c>
      <c r="B108" s="26" t="s">
        <v>169</v>
      </c>
      <c r="C108" s="27" t="s">
        <v>242</v>
      </c>
      <c r="D108" s="23">
        <v>792</v>
      </c>
      <c r="E108" s="22" t="s">
        <v>180</v>
      </c>
      <c r="F108" s="23">
        <v>12479</v>
      </c>
      <c r="G108" s="24">
        <v>4</v>
      </c>
      <c r="H108" s="25" t="s">
        <v>134</v>
      </c>
      <c r="I108" s="6" t="s">
        <v>329</v>
      </c>
      <c r="J108" s="6"/>
      <c r="K108" s="6">
        <v>1</v>
      </c>
      <c r="L108" s="6"/>
      <c r="M108" s="6"/>
      <c r="N108" s="6"/>
      <c r="O108" s="6"/>
      <c r="P108" s="6"/>
      <c r="Q108" s="6"/>
      <c r="R108" s="6"/>
      <c r="S108" s="6"/>
      <c r="T108" s="6"/>
      <c r="U108" s="6"/>
    </row>
    <row r="109" s="7" customFormat="1" ht="31.5" spans="1:21">
      <c r="A109" s="23">
        <v>111</v>
      </c>
      <c r="B109" s="26" t="s">
        <v>243</v>
      </c>
      <c r="C109" s="28" t="s">
        <v>244</v>
      </c>
      <c r="D109" s="23">
        <v>691</v>
      </c>
      <c r="E109" s="22" t="s">
        <v>22</v>
      </c>
      <c r="F109" s="23">
        <v>160000</v>
      </c>
      <c r="G109" s="24">
        <v>0</v>
      </c>
      <c r="H109" s="25" t="s">
        <v>23</v>
      </c>
      <c r="I109" s="6" t="s">
        <v>322</v>
      </c>
      <c r="J109" s="6"/>
      <c r="K109" s="6">
        <v>1</v>
      </c>
      <c r="L109" s="6"/>
      <c r="M109" s="6"/>
      <c r="N109" s="6"/>
      <c r="O109" s="6"/>
      <c r="P109" s="6"/>
      <c r="Q109" s="6"/>
      <c r="R109" s="6"/>
      <c r="S109" s="6"/>
      <c r="T109" s="6"/>
      <c r="U109" s="6"/>
    </row>
    <row r="110" s="7" customFormat="1" ht="63" spans="1:21">
      <c r="A110" s="23">
        <v>112</v>
      </c>
      <c r="B110" s="26" t="s">
        <v>245</v>
      </c>
      <c r="C110" s="27" t="s">
        <v>246</v>
      </c>
      <c r="D110" s="23">
        <v>62</v>
      </c>
      <c r="E110" s="22" t="s">
        <v>188</v>
      </c>
      <c r="F110" s="23">
        <v>4557</v>
      </c>
      <c r="G110" s="24">
        <v>0</v>
      </c>
      <c r="H110" s="25" t="s">
        <v>23</v>
      </c>
      <c r="I110" s="6" t="s">
        <v>329</v>
      </c>
      <c r="J110" s="6">
        <v>1</v>
      </c>
      <c r="K110" s="6">
        <v>1</v>
      </c>
      <c r="L110" s="6">
        <v>1</v>
      </c>
      <c r="M110" s="6"/>
      <c r="N110" s="6"/>
      <c r="O110" s="6"/>
      <c r="P110" s="6"/>
      <c r="Q110" s="6"/>
      <c r="R110" s="6"/>
      <c r="S110" s="6">
        <v>1</v>
      </c>
      <c r="T110" s="6"/>
      <c r="U110" s="6">
        <v>1</v>
      </c>
    </row>
    <row r="111" s="7" customFormat="1" ht="47.25" spans="1:21">
      <c r="A111" s="23">
        <v>113</v>
      </c>
      <c r="B111" s="26" t="s">
        <v>247</v>
      </c>
      <c r="C111" s="27" t="s">
        <v>248</v>
      </c>
      <c r="D111" s="23">
        <v>45</v>
      </c>
      <c r="E111" s="22" t="s">
        <v>144</v>
      </c>
      <c r="F111" s="23">
        <v>16401</v>
      </c>
      <c r="G111" s="24">
        <v>5</v>
      </c>
      <c r="H111" s="25" t="s">
        <v>23</v>
      </c>
      <c r="I111" s="6" t="s">
        <v>320</v>
      </c>
      <c r="J111" s="6">
        <v>1</v>
      </c>
      <c r="K111" s="6">
        <v>1</v>
      </c>
      <c r="L111" s="6">
        <v>1</v>
      </c>
      <c r="M111" s="6">
        <v>1</v>
      </c>
      <c r="N111" s="6"/>
      <c r="O111" s="6"/>
      <c r="P111" s="6"/>
      <c r="Q111" s="6"/>
      <c r="R111" s="6"/>
      <c r="S111" s="6">
        <v>1</v>
      </c>
      <c r="T111" s="6"/>
      <c r="U111" s="6"/>
    </row>
    <row r="112" s="7" customFormat="1" ht="78.75" spans="1:21">
      <c r="A112" s="23">
        <v>114</v>
      </c>
      <c r="B112" s="26" t="s">
        <v>212</v>
      </c>
      <c r="C112" s="27" t="s">
        <v>249</v>
      </c>
      <c r="D112" s="23">
        <v>1.071</v>
      </c>
      <c r="E112" s="22" t="s">
        <v>250</v>
      </c>
      <c r="F112" s="23">
        <v>7292</v>
      </c>
      <c r="G112" s="24">
        <v>5</v>
      </c>
      <c r="H112" s="25" t="s">
        <v>441</v>
      </c>
      <c r="I112" s="6" t="s">
        <v>337</v>
      </c>
      <c r="J112" s="6"/>
      <c r="K112" s="6">
        <v>1</v>
      </c>
      <c r="L112" s="6"/>
      <c r="M112" s="6"/>
      <c r="N112" s="6"/>
      <c r="O112" s="6"/>
      <c r="P112" s="6"/>
      <c r="Q112" s="6"/>
      <c r="R112" s="6"/>
      <c r="S112" s="6"/>
      <c r="T112" s="6"/>
      <c r="U112" s="6"/>
    </row>
    <row r="113" s="7" customFormat="1" ht="78.75" spans="1:21">
      <c r="A113" s="23">
        <v>115</v>
      </c>
      <c r="B113" s="26" t="s">
        <v>251</v>
      </c>
      <c r="C113" s="28" t="s">
        <v>252</v>
      </c>
      <c r="D113" s="23">
        <v>953</v>
      </c>
      <c r="E113" s="22" t="s">
        <v>165</v>
      </c>
      <c r="F113" s="23">
        <v>25404</v>
      </c>
      <c r="G113" s="24">
        <v>0</v>
      </c>
      <c r="H113" s="25" t="s">
        <v>29</v>
      </c>
      <c r="I113" s="6" t="s">
        <v>320</v>
      </c>
      <c r="J113" s="6"/>
      <c r="K113" s="6">
        <v>1</v>
      </c>
      <c r="L113" s="6"/>
      <c r="M113" s="6"/>
      <c r="N113" s="6"/>
      <c r="O113" s="6"/>
      <c r="P113" s="6">
        <v>1</v>
      </c>
      <c r="Q113" s="6"/>
      <c r="R113" s="6"/>
      <c r="S113" s="6"/>
      <c r="T113" s="6"/>
      <c r="U113" s="6"/>
    </row>
    <row r="114" s="7" customFormat="1" ht="47.25" spans="1:21">
      <c r="A114" s="23">
        <v>116</v>
      </c>
      <c r="B114" s="26" t="s">
        <v>48</v>
      </c>
      <c r="C114" s="27" t="s">
        <v>253</v>
      </c>
      <c r="D114" s="23">
        <v>595</v>
      </c>
      <c r="E114" s="22" t="s">
        <v>168</v>
      </c>
      <c r="F114" s="23">
        <v>19855</v>
      </c>
      <c r="G114" s="24">
        <v>0</v>
      </c>
      <c r="H114" s="25" t="s">
        <v>47</v>
      </c>
      <c r="I114" s="6" t="s">
        <v>337</v>
      </c>
      <c r="J114" s="6"/>
      <c r="K114" s="6"/>
      <c r="L114" s="6">
        <v>1</v>
      </c>
      <c r="M114" s="6"/>
      <c r="N114" s="6"/>
      <c r="O114" s="6"/>
      <c r="P114" s="6"/>
      <c r="Q114" s="6"/>
      <c r="R114" s="6"/>
      <c r="S114" s="6"/>
      <c r="T114" s="6"/>
      <c r="U114" s="6"/>
    </row>
    <row r="115" s="7" customFormat="1" ht="31.5" spans="1:21">
      <c r="A115" s="23">
        <v>117</v>
      </c>
      <c r="B115" s="26" t="s">
        <v>254</v>
      </c>
      <c r="C115" s="27" t="s">
        <v>255</v>
      </c>
      <c r="D115" s="23">
        <v>545</v>
      </c>
      <c r="E115" s="22" t="s">
        <v>22</v>
      </c>
      <c r="F115" s="23">
        <v>160000</v>
      </c>
      <c r="G115" s="24">
        <v>0</v>
      </c>
      <c r="H115" s="25" t="s">
        <v>29</v>
      </c>
      <c r="I115" s="6" t="s">
        <v>320</v>
      </c>
      <c r="J115" s="6"/>
      <c r="K115" s="6">
        <v>1</v>
      </c>
      <c r="L115" s="6"/>
      <c r="M115" s="6"/>
      <c r="N115" s="6"/>
      <c r="O115" s="6"/>
      <c r="P115" s="6"/>
      <c r="Q115" s="6"/>
      <c r="R115" s="6"/>
      <c r="S115" s="6"/>
      <c r="T115" s="6"/>
      <c r="U115" s="6"/>
    </row>
    <row r="116" s="7" customFormat="1" ht="30" spans="1:21">
      <c r="A116" s="23">
        <v>118</v>
      </c>
      <c r="B116" s="26" t="s">
        <v>93</v>
      </c>
      <c r="C116" s="27" t="s">
        <v>256</v>
      </c>
      <c r="D116" s="23">
        <v>405</v>
      </c>
      <c r="E116" s="22" t="s">
        <v>133</v>
      </c>
      <c r="F116" s="23">
        <v>41120</v>
      </c>
      <c r="G116" s="24">
        <v>0</v>
      </c>
      <c r="H116" s="25" t="s">
        <v>29</v>
      </c>
      <c r="I116" s="6" t="s">
        <v>320</v>
      </c>
      <c r="J116" s="6"/>
      <c r="K116" s="6">
        <v>1</v>
      </c>
      <c r="L116" s="6">
        <v>1</v>
      </c>
      <c r="M116" s="6"/>
      <c r="N116" s="6"/>
      <c r="O116" s="6"/>
      <c r="P116" s="6"/>
      <c r="Q116" s="6"/>
      <c r="R116" s="6"/>
      <c r="S116" s="6"/>
      <c r="T116" s="6"/>
      <c r="U116" s="6"/>
    </row>
    <row r="117" s="7" customFormat="1" ht="47.25" spans="1:21">
      <c r="A117" s="23">
        <v>119</v>
      </c>
      <c r="B117" s="26" t="s">
        <v>257</v>
      </c>
      <c r="C117" s="28" t="s">
        <v>258</v>
      </c>
      <c r="D117" s="23">
        <v>363</v>
      </c>
      <c r="E117" s="22" t="s">
        <v>259</v>
      </c>
      <c r="F117" s="23">
        <v>39173</v>
      </c>
      <c r="G117" s="24">
        <v>0</v>
      </c>
      <c r="H117" s="25" t="s">
        <v>23</v>
      </c>
      <c r="I117" s="6" t="s">
        <v>320</v>
      </c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>
        <v>1</v>
      </c>
    </row>
    <row r="118" s="7" customFormat="1" ht="31.5" spans="1:21">
      <c r="A118" s="23">
        <v>120</v>
      </c>
      <c r="B118" s="26" t="s">
        <v>260</v>
      </c>
      <c r="C118" s="27" t="s">
        <v>261</v>
      </c>
      <c r="D118" s="23">
        <v>341</v>
      </c>
      <c r="E118" s="22" t="s">
        <v>133</v>
      </c>
      <c r="F118" s="23">
        <v>41120</v>
      </c>
      <c r="G118" s="24">
        <v>0</v>
      </c>
      <c r="H118" s="25" t="s">
        <v>39</v>
      </c>
      <c r="I118" s="6" t="s">
        <v>320</v>
      </c>
      <c r="J118" s="6"/>
      <c r="K118" s="6">
        <v>1</v>
      </c>
      <c r="L118" s="6">
        <v>1</v>
      </c>
      <c r="M118" s="6">
        <v>1</v>
      </c>
      <c r="N118" s="6"/>
      <c r="O118" s="6">
        <v>1</v>
      </c>
      <c r="P118" s="6"/>
      <c r="Q118" s="6"/>
      <c r="R118" s="6"/>
      <c r="S118" s="6"/>
      <c r="T118" s="6"/>
      <c r="U118" s="6"/>
    </row>
    <row r="119" s="7" customFormat="1" ht="47.25" spans="1:21">
      <c r="A119" s="23">
        <v>121</v>
      </c>
      <c r="B119" s="26" t="s">
        <v>262</v>
      </c>
      <c r="C119" s="28" t="s">
        <v>263</v>
      </c>
      <c r="D119" s="23">
        <v>330</v>
      </c>
      <c r="E119" s="22" t="s">
        <v>52</v>
      </c>
      <c r="F119" s="23">
        <v>32942</v>
      </c>
      <c r="G119" s="24">
        <v>0</v>
      </c>
      <c r="H119" s="25" t="s">
        <v>32</v>
      </c>
      <c r="I119" s="6" t="s">
        <v>320</v>
      </c>
      <c r="J119" s="6"/>
      <c r="K119" s="6">
        <v>1</v>
      </c>
      <c r="L119" s="6"/>
      <c r="M119" s="6"/>
      <c r="N119" s="6"/>
      <c r="O119" s="6"/>
      <c r="P119" s="6"/>
      <c r="Q119" s="6"/>
      <c r="R119" s="6"/>
      <c r="S119" s="6">
        <v>1</v>
      </c>
      <c r="T119" s="6"/>
      <c r="U119" s="6"/>
    </row>
    <row r="120" s="7" customFormat="1" ht="267.75" spans="1:21">
      <c r="A120" s="23">
        <v>122</v>
      </c>
      <c r="B120" s="26" t="s">
        <v>264</v>
      </c>
      <c r="C120" s="27" t="s">
        <v>265</v>
      </c>
      <c r="D120" s="23">
        <v>327</v>
      </c>
      <c r="E120" s="22" t="s">
        <v>180</v>
      </c>
      <c r="F120" s="23">
        <v>12479</v>
      </c>
      <c r="G120" s="24">
        <v>0</v>
      </c>
      <c r="H120" s="25" t="s">
        <v>32</v>
      </c>
      <c r="I120" s="6" t="s">
        <v>329</v>
      </c>
      <c r="J120" s="6"/>
      <c r="K120" s="6">
        <v>1</v>
      </c>
      <c r="L120" s="6"/>
      <c r="M120" s="6"/>
      <c r="N120" s="6"/>
      <c r="O120" s="6">
        <v>1</v>
      </c>
      <c r="P120" s="6"/>
      <c r="Q120" s="6"/>
      <c r="R120" s="6"/>
      <c r="S120" s="6">
        <v>1</v>
      </c>
      <c r="T120" s="6"/>
      <c r="U120" s="6"/>
    </row>
    <row r="121" s="7" customFormat="1" ht="47.25" spans="1:21">
      <c r="A121" s="23">
        <v>123</v>
      </c>
      <c r="B121" s="26" t="s">
        <v>266</v>
      </c>
      <c r="C121" s="27" t="s">
        <v>267</v>
      </c>
      <c r="D121" s="23">
        <v>293</v>
      </c>
      <c r="E121" s="23" t="s">
        <v>268</v>
      </c>
      <c r="F121" s="23">
        <v>9336</v>
      </c>
      <c r="G121" s="24">
        <v>5</v>
      </c>
      <c r="H121" s="25" t="s">
        <v>23</v>
      </c>
      <c r="I121" s="6" t="s">
        <v>320</v>
      </c>
      <c r="J121" s="6"/>
      <c r="K121" s="6">
        <v>1</v>
      </c>
      <c r="L121" s="6">
        <v>1</v>
      </c>
      <c r="M121" s="6"/>
      <c r="N121" s="6">
        <v>1</v>
      </c>
      <c r="O121" s="6"/>
      <c r="P121" s="6"/>
      <c r="Q121" s="6"/>
      <c r="R121" s="6"/>
      <c r="S121" s="6"/>
      <c r="T121" s="6"/>
      <c r="U121" s="6"/>
    </row>
    <row r="122" s="7" customFormat="1" ht="31.5" spans="1:21">
      <c r="A122" s="23">
        <v>124</v>
      </c>
      <c r="B122" s="26" t="s">
        <v>125</v>
      </c>
      <c r="C122" s="27" t="s">
        <v>269</v>
      </c>
      <c r="D122" s="23">
        <v>230</v>
      </c>
      <c r="E122" s="22" t="s">
        <v>180</v>
      </c>
      <c r="F122" s="23">
        <v>12479</v>
      </c>
      <c r="G122" s="24">
        <v>0</v>
      </c>
      <c r="H122" s="25" t="s">
        <v>29</v>
      </c>
      <c r="I122" s="6" t="s">
        <v>320</v>
      </c>
      <c r="J122" s="6"/>
      <c r="K122" s="6">
        <v>1</v>
      </c>
      <c r="L122" s="6">
        <v>1</v>
      </c>
      <c r="M122" s="6"/>
      <c r="N122" s="6"/>
      <c r="O122" s="6"/>
      <c r="P122" s="6"/>
      <c r="Q122" s="6"/>
      <c r="R122" s="6"/>
      <c r="S122" s="6"/>
      <c r="T122" s="6"/>
      <c r="U122" s="6"/>
    </row>
    <row r="123" s="7" customFormat="1" ht="47.25" spans="1:21">
      <c r="A123" s="23">
        <v>125</v>
      </c>
      <c r="B123" s="26" t="s">
        <v>234</v>
      </c>
      <c r="C123" s="27" t="s">
        <v>270</v>
      </c>
      <c r="D123" s="23">
        <v>209</v>
      </c>
      <c r="E123" s="22" t="s">
        <v>52</v>
      </c>
      <c r="F123" s="23">
        <v>32942</v>
      </c>
      <c r="G123" s="24">
        <v>0</v>
      </c>
      <c r="H123" s="25" t="s">
        <v>47</v>
      </c>
      <c r="I123" s="6" t="s">
        <v>320</v>
      </c>
      <c r="J123" s="6">
        <v>1</v>
      </c>
      <c r="K123" s="6">
        <v>1</v>
      </c>
      <c r="L123" s="6"/>
      <c r="M123" s="6"/>
      <c r="N123" s="6"/>
      <c r="O123" s="6"/>
      <c r="P123" s="6"/>
      <c r="Q123" s="6"/>
      <c r="R123" s="6"/>
      <c r="S123" s="6"/>
      <c r="T123" s="6"/>
      <c r="U123" s="6"/>
    </row>
    <row r="124" s="7" customFormat="1" ht="47.25" spans="1:21">
      <c r="A124" s="23">
        <v>126</v>
      </c>
      <c r="B124" s="26" t="s">
        <v>195</v>
      </c>
      <c r="C124" s="27" t="s">
        <v>271</v>
      </c>
      <c r="D124" s="23">
        <v>175</v>
      </c>
      <c r="E124" s="22" t="s">
        <v>144</v>
      </c>
      <c r="F124" s="23">
        <v>16401</v>
      </c>
      <c r="G124" s="24">
        <v>0</v>
      </c>
      <c r="H124" s="25" t="s">
        <v>29</v>
      </c>
      <c r="I124" s="6" t="s">
        <v>320</v>
      </c>
      <c r="J124" s="6">
        <v>1</v>
      </c>
      <c r="K124" s="6">
        <v>1</v>
      </c>
      <c r="L124" s="6"/>
      <c r="M124" s="6">
        <v>1</v>
      </c>
      <c r="N124" s="6"/>
      <c r="O124" s="6"/>
      <c r="P124" s="6">
        <v>1</v>
      </c>
      <c r="Q124" s="6"/>
      <c r="R124" s="6"/>
      <c r="S124" s="6">
        <v>1</v>
      </c>
      <c r="T124" s="6"/>
      <c r="U124" s="6"/>
    </row>
    <row r="125" s="7" customFormat="1" ht="47.25" spans="1:21">
      <c r="A125" s="23">
        <v>127</v>
      </c>
      <c r="B125" s="26" t="s">
        <v>272</v>
      </c>
      <c r="C125" s="27" t="s">
        <v>273</v>
      </c>
      <c r="D125" s="23">
        <v>168</v>
      </c>
      <c r="E125" s="22" t="s">
        <v>120</v>
      </c>
      <c r="F125" s="23">
        <v>36042</v>
      </c>
      <c r="G125" s="24">
        <v>0</v>
      </c>
      <c r="H125" s="25" t="s">
        <v>134</v>
      </c>
      <c r="I125" s="6" t="s">
        <v>322</v>
      </c>
      <c r="J125" s="6"/>
      <c r="K125" s="6">
        <v>1</v>
      </c>
      <c r="L125" s="6"/>
      <c r="M125" s="6"/>
      <c r="N125" s="6"/>
      <c r="O125" s="6"/>
      <c r="P125" s="6"/>
      <c r="Q125" s="6"/>
      <c r="R125" s="6"/>
      <c r="S125" s="6"/>
      <c r="T125" s="6"/>
      <c r="U125" s="6"/>
    </row>
    <row r="126" s="7" customFormat="1" ht="47.25" spans="1:21">
      <c r="A126" s="23">
        <v>128</v>
      </c>
      <c r="B126" s="26" t="s">
        <v>274</v>
      </c>
      <c r="C126" s="27" t="s">
        <v>275</v>
      </c>
      <c r="D126" s="23">
        <v>155</v>
      </c>
      <c r="E126" s="22" t="s">
        <v>180</v>
      </c>
      <c r="F126" s="23">
        <v>12479</v>
      </c>
      <c r="G126" s="24">
        <v>0</v>
      </c>
      <c r="H126" s="25" t="s">
        <v>134</v>
      </c>
      <c r="I126" s="6" t="s">
        <v>320</v>
      </c>
      <c r="J126" s="6"/>
      <c r="K126" s="6">
        <v>1</v>
      </c>
      <c r="L126" s="6">
        <v>1</v>
      </c>
      <c r="M126" s="6"/>
      <c r="N126" s="6">
        <v>1</v>
      </c>
      <c r="O126" s="6"/>
      <c r="P126" s="6"/>
      <c r="Q126" s="6"/>
      <c r="R126" s="6">
        <v>1</v>
      </c>
      <c r="S126" s="6"/>
      <c r="T126" s="6"/>
      <c r="U126" s="6"/>
    </row>
    <row r="127" s="7" customFormat="1" ht="31.5" spans="1:21">
      <c r="A127" s="23">
        <v>129</v>
      </c>
      <c r="B127" s="26" t="s">
        <v>104</v>
      </c>
      <c r="C127" s="27" t="s">
        <v>276</v>
      </c>
      <c r="D127" s="23">
        <v>153</v>
      </c>
      <c r="E127" s="22" t="s">
        <v>133</v>
      </c>
      <c r="F127" s="23">
        <v>41120</v>
      </c>
      <c r="G127" s="24">
        <v>0</v>
      </c>
      <c r="H127" s="25" t="s">
        <v>32</v>
      </c>
      <c r="I127" s="6" t="s">
        <v>322</v>
      </c>
      <c r="J127" s="6"/>
      <c r="K127" s="6">
        <v>1</v>
      </c>
      <c r="L127" s="6"/>
      <c r="M127" s="6"/>
      <c r="N127" s="6"/>
      <c r="O127" s="6"/>
      <c r="P127" s="6"/>
      <c r="Q127" s="6"/>
      <c r="R127" s="6"/>
      <c r="S127" s="6"/>
      <c r="T127" s="6"/>
      <c r="U127" s="6"/>
    </row>
    <row r="128" s="7" customFormat="1" ht="47.25" spans="1:21">
      <c r="A128" s="23">
        <v>130</v>
      </c>
      <c r="B128" s="26" t="s">
        <v>116</v>
      </c>
      <c r="C128" s="27" t="s">
        <v>277</v>
      </c>
      <c r="D128" s="23">
        <v>130</v>
      </c>
      <c r="E128" s="22" t="s">
        <v>133</v>
      </c>
      <c r="F128" s="23">
        <v>41120</v>
      </c>
      <c r="G128" s="24">
        <v>0</v>
      </c>
      <c r="H128" s="25" t="s">
        <v>32</v>
      </c>
      <c r="I128" s="6" t="s">
        <v>320</v>
      </c>
      <c r="J128" s="6"/>
      <c r="K128" s="6">
        <v>1</v>
      </c>
      <c r="L128" s="6"/>
      <c r="M128" s="6"/>
      <c r="N128" s="6">
        <v>1</v>
      </c>
      <c r="O128" s="6"/>
      <c r="P128" s="6"/>
      <c r="Q128" s="6"/>
      <c r="R128" s="6"/>
      <c r="S128" s="6"/>
      <c r="T128" s="6">
        <v>1</v>
      </c>
      <c r="U128" s="6"/>
    </row>
    <row r="129" s="7" customFormat="1" ht="47.25" spans="1:21">
      <c r="A129" s="23">
        <v>131</v>
      </c>
      <c r="B129" s="26" t="s">
        <v>48</v>
      </c>
      <c r="C129" s="27" t="s">
        <v>278</v>
      </c>
      <c r="D129" s="23">
        <v>97</v>
      </c>
      <c r="E129" s="22" t="s">
        <v>55</v>
      </c>
      <c r="F129" s="23">
        <v>22904</v>
      </c>
      <c r="G129" s="24">
        <v>2</v>
      </c>
      <c r="H129" s="25" t="s">
        <v>23</v>
      </c>
      <c r="I129" s="6" t="s">
        <v>326</v>
      </c>
      <c r="J129" s="6">
        <v>1</v>
      </c>
      <c r="K129" s="6">
        <v>1</v>
      </c>
      <c r="L129" s="6">
        <v>1</v>
      </c>
      <c r="M129" s="6">
        <v>1</v>
      </c>
      <c r="N129" s="6">
        <v>1</v>
      </c>
      <c r="O129" s="6"/>
      <c r="P129" s="6"/>
      <c r="Q129" s="6"/>
      <c r="R129" s="6"/>
      <c r="S129" s="6">
        <v>1</v>
      </c>
      <c r="T129" s="6"/>
      <c r="U129" s="6"/>
    </row>
    <row r="130" s="7" customFormat="1" ht="47.25" spans="1:21">
      <c r="A130" s="23">
        <v>132</v>
      </c>
      <c r="B130" s="26" t="s">
        <v>279</v>
      </c>
      <c r="C130" s="27" t="s">
        <v>280</v>
      </c>
      <c r="D130" s="23">
        <v>88</v>
      </c>
      <c r="E130" s="22" t="s">
        <v>90</v>
      </c>
      <c r="F130" s="23">
        <v>1709</v>
      </c>
      <c r="G130" s="24">
        <v>2</v>
      </c>
      <c r="H130" s="25" t="s">
        <v>440</v>
      </c>
      <c r="I130" s="6" t="s">
        <v>320</v>
      </c>
      <c r="J130" s="6"/>
      <c r="K130" s="6"/>
      <c r="L130" s="6"/>
      <c r="M130" s="6">
        <v>1</v>
      </c>
      <c r="N130" s="6">
        <v>1</v>
      </c>
      <c r="O130" s="6"/>
      <c r="P130" s="6"/>
      <c r="Q130" s="6"/>
      <c r="R130" s="6">
        <v>1</v>
      </c>
      <c r="S130" s="6">
        <v>1</v>
      </c>
      <c r="T130" s="6"/>
      <c r="U130" s="6"/>
    </row>
    <row r="131" s="7" customFormat="1" ht="47.25" spans="1:21">
      <c r="A131" s="23">
        <v>133</v>
      </c>
      <c r="B131" s="26" t="s">
        <v>281</v>
      </c>
      <c r="C131" s="27" t="s">
        <v>282</v>
      </c>
      <c r="D131" s="23">
        <v>75</v>
      </c>
      <c r="E131" s="22" t="s">
        <v>90</v>
      </c>
      <c r="F131" s="23">
        <v>1709</v>
      </c>
      <c r="G131" s="24">
        <v>2</v>
      </c>
      <c r="H131" s="25" t="s">
        <v>441</v>
      </c>
      <c r="I131" s="6" t="s">
        <v>322</v>
      </c>
      <c r="J131" s="6"/>
      <c r="K131" s="6"/>
      <c r="L131" s="6"/>
      <c r="M131" s="6">
        <v>1</v>
      </c>
      <c r="N131" s="6"/>
      <c r="O131" s="6"/>
      <c r="P131" s="6"/>
      <c r="Q131" s="6"/>
      <c r="R131" s="6"/>
      <c r="S131" s="6"/>
      <c r="T131" s="6"/>
      <c r="U131" s="6"/>
    </row>
    <row r="132" s="7" customFormat="1" ht="63" spans="1:21">
      <c r="A132" s="23">
        <v>134</v>
      </c>
      <c r="B132" s="26" t="s">
        <v>152</v>
      </c>
      <c r="C132" s="27" t="s">
        <v>283</v>
      </c>
      <c r="D132" s="23">
        <v>19</v>
      </c>
      <c r="E132" s="22" t="s">
        <v>188</v>
      </c>
      <c r="F132" s="23">
        <v>4557</v>
      </c>
      <c r="G132" s="24">
        <v>0</v>
      </c>
      <c r="H132" s="25" t="s">
        <v>29</v>
      </c>
      <c r="I132" s="6" t="s">
        <v>326</v>
      </c>
      <c r="J132" s="6">
        <v>1</v>
      </c>
      <c r="K132" s="6">
        <v>1</v>
      </c>
      <c r="L132" s="6">
        <v>1</v>
      </c>
      <c r="M132" s="6"/>
      <c r="N132" s="6">
        <v>1</v>
      </c>
      <c r="O132" s="6"/>
      <c r="P132" s="6">
        <v>1</v>
      </c>
      <c r="Q132" s="6"/>
      <c r="R132" s="6">
        <v>1</v>
      </c>
      <c r="S132" s="6">
        <v>1</v>
      </c>
      <c r="T132" s="6"/>
      <c r="U132" s="6">
        <v>1</v>
      </c>
    </row>
    <row r="133" s="7" customFormat="1" ht="63" spans="1:21">
      <c r="A133" s="23">
        <v>135</v>
      </c>
      <c r="B133" s="26" t="s">
        <v>284</v>
      </c>
      <c r="C133" s="28" t="s">
        <v>285</v>
      </c>
      <c r="D133" s="23">
        <v>67</v>
      </c>
      <c r="E133" s="22" t="s">
        <v>52</v>
      </c>
      <c r="F133" s="23">
        <v>32942</v>
      </c>
      <c r="G133" s="24">
        <v>0</v>
      </c>
      <c r="H133" s="25" t="s">
        <v>47</v>
      </c>
      <c r="I133" s="6" t="s">
        <v>320</v>
      </c>
      <c r="J133" s="6"/>
      <c r="K133" s="6">
        <v>1</v>
      </c>
      <c r="L133" s="6"/>
      <c r="M133" s="6"/>
      <c r="N133" s="6"/>
      <c r="O133" s="6"/>
      <c r="P133" s="6"/>
      <c r="Q133" s="6"/>
      <c r="R133" s="6"/>
      <c r="S133" s="6"/>
      <c r="T133" s="6"/>
      <c r="U133" s="6"/>
    </row>
    <row r="134" s="7" customFormat="1" ht="31.5" spans="1:21">
      <c r="A134" s="23">
        <v>136</v>
      </c>
      <c r="B134" s="26" t="s">
        <v>286</v>
      </c>
      <c r="C134" s="27" t="s">
        <v>287</v>
      </c>
      <c r="D134" s="23">
        <v>8.241</v>
      </c>
      <c r="E134" s="22" t="s">
        <v>55</v>
      </c>
      <c r="F134" s="23">
        <v>22904</v>
      </c>
      <c r="G134" s="24">
        <v>0</v>
      </c>
      <c r="H134" s="25" t="s">
        <v>47</v>
      </c>
      <c r="I134" s="6" t="s">
        <v>320</v>
      </c>
      <c r="J134" s="6">
        <v>1</v>
      </c>
      <c r="K134" s="6">
        <v>1</v>
      </c>
      <c r="L134" s="6">
        <v>1</v>
      </c>
      <c r="M134" s="6">
        <v>1</v>
      </c>
      <c r="N134" s="6"/>
      <c r="O134" s="6"/>
      <c r="P134" s="6"/>
      <c r="Q134" s="6"/>
      <c r="R134" s="6"/>
      <c r="S134" s="6"/>
      <c r="T134" s="6"/>
      <c r="U134" s="6">
        <v>1</v>
      </c>
    </row>
    <row r="135" s="7" customFormat="1" ht="78.75" spans="1:21">
      <c r="A135" s="23">
        <v>137</v>
      </c>
      <c r="B135" s="26" t="s">
        <v>288</v>
      </c>
      <c r="C135" s="27" t="s">
        <v>289</v>
      </c>
      <c r="D135" s="23">
        <v>24</v>
      </c>
      <c r="E135" s="23" t="s">
        <v>290</v>
      </c>
      <c r="F135" s="23">
        <v>4607</v>
      </c>
      <c r="G135" s="24">
        <v>2</v>
      </c>
      <c r="H135" s="25" t="s">
        <v>29</v>
      </c>
      <c r="I135" s="6" t="s">
        <v>329</v>
      </c>
      <c r="J135" s="6">
        <v>1</v>
      </c>
      <c r="K135" s="6">
        <v>1</v>
      </c>
      <c r="L135" s="6"/>
      <c r="M135" s="6">
        <v>1</v>
      </c>
      <c r="N135" s="6"/>
      <c r="O135" s="6"/>
      <c r="P135" s="6">
        <v>1</v>
      </c>
      <c r="Q135" s="6">
        <v>1</v>
      </c>
      <c r="R135" s="6"/>
      <c r="S135" s="6"/>
      <c r="T135" s="6"/>
      <c r="U135" s="6"/>
    </row>
    <row r="136" s="7" customFormat="1" ht="47.25" spans="1:21">
      <c r="A136" s="23">
        <v>138</v>
      </c>
      <c r="B136" s="26" t="s">
        <v>291</v>
      </c>
      <c r="C136" s="27" t="s">
        <v>292</v>
      </c>
      <c r="D136" s="23">
        <v>11</v>
      </c>
      <c r="E136" s="22" t="s">
        <v>180</v>
      </c>
      <c r="F136" s="23">
        <v>12479</v>
      </c>
      <c r="G136" s="24">
        <v>0</v>
      </c>
      <c r="H136" s="25" t="s">
        <v>23</v>
      </c>
      <c r="I136" s="6" t="s">
        <v>320</v>
      </c>
      <c r="J136" s="6"/>
      <c r="K136" s="6">
        <v>1</v>
      </c>
      <c r="L136" s="6"/>
      <c r="M136" s="6"/>
      <c r="N136" s="6"/>
      <c r="O136" s="6"/>
      <c r="P136" s="6"/>
      <c r="Q136" s="6"/>
      <c r="R136" s="6">
        <v>1</v>
      </c>
      <c r="S136" s="6"/>
      <c r="T136" s="6"/>
      <c r="U136" s="6"/>
    </row>
    <row r="137" s="7" customFormat="1" ht="63" spans="1:21">
      <c r="A137" s="23">
        <v>139</v>
      </c>
      <c r="B137" s="26" t="s">
        <v>291</v>
      </c>
      <c r="C137" s="28" t="s">
        <v>293</v>
      </c>
      <c r="D137" s="23">
        <v>28</v>
      </c>
      <c r="E137" s="22" t="s">
        <v>294</v>
      </c>
      <c r="F137" s="23">
        <v>6150</v>
      </c>
      <c r="G137" s="24">
        <v>0</v>
      </c>
      <c r="H137" s="25" t="s">
        <v>29</v>
      </c>
      <c r="I137" s="6" t="s">
        <v>320</v>
      </c>
      <c r="J137" s="6"/>
      <c r="K137" s="6">
        <v>1</v>
      </c>
      <c r="L137" s="6"/>
      <c r="M137" s="6"/>
      <c r="N137" s="6"/>
      <c r="O137" s="6"/>
      <c r="P137" s="6"/>
      <c r="Q137" s="6"/>
      <c r="R137" s="6">
        <v>1</v>
      </c>
      <c r="S137" s="6"/>
      <c r="T137" s="6"/>
      <c r="U137" s="6"/>
    </row>
    <row r="138" s="7" customFormat="1" ht="63" spans="1:21">
      <c r="A138" s="23">
        <v>140</v>
      </c>
      <c r="B138" s="26" t="s">
        <v>152</v>
      </c>
      <c r="C138" s="27" t="s">
        <v>295</v>
      </c>
      <c r="D138" s="23">
        <v>24</v>
      </c>
      <c r="E138" s="22" t="s">
        <v>188</v>
      </c>
      <c r="F138" s="23">
        <v>4557</v>
      </c>
      <c r="G138" s="24">
        <v>1</v>
      </c>
      <c r="H138" s="25" t="s">
        <v>29</v>
      </c>
      <c r="I138" s="6" t="s">
        <v>329</v>
      </c>
      <c r="J138" s="6">
        <v>1</v>
      </c>
      <c r="K138" s="6">
        <v>1</v>
      </c>
      <c r="L138" s="6">
        <v>1</v>
      </c>
      <c r="M138" s="6">
        <v>1</v>
      </c>
      <c r="N138" s="6"/>
      <c r="O138" s="6">
        <v>1</v>
      </c>
      <c r="P138" s="6"/>
      <c r="Q138" s="6"/>
      <c r="R138" s="6"/>
      <c r="S138" s="6">
        <v>1</v>
      </c>
      <c r="T138" s="6"/>
      <c r="U138" s="6">
        <v>1</v>
      </c>
    </row>
    <row r="139" s="7" customFormat="1" ht="63" spans="1:21">
      <c r="A139" s="23">
        <v>141</v>
      </c>
      <c r="B139" s="26" t="s">
        <v>66</v>
      </c>
      <c r="C139" s="27" t="s">
        <v>296</v>
      </c>
      <c r="D139" s="23">
        <v>37</v>
      </c>
      <c r="E139" s="22" t="s">
        <v>297</v>
      </c>
      <c r="F139" s="23">
        <v>2534</v>
      </c>
      <c r="G139" s="24">
        <v>0</v>
      </c>
      <c r="H139" s="25" t="s">
        <v>29</v>
      </c>
      <c r="I139" s="6" t="s">
        <v>347</v>
      </c>
      <c r="J139" s="6"/>
      <c r="K139" s="6">
        <v>1</v>
      </c>
      <c r="L139" s="6"/>
      <c r="M139" s="6"/>
      <c r="N139" s="6">
        <v>1</v>
      </c>
      <c r="O139" s="6"/>
      <c r="P139" s="6">
        <v>1</v>
      </c>
      <c r="Q139" s="6"/>
      <c r="R139" s="6"/>
      <c r="S139" s="6"/>
      <c r="T139" s="6"/>
      <c r="U139" s="6"/>
    </row>
    <row r="140" s="7" customFormat="1" ht="47.25" spans="1:21">
      <c r="A140" s="23">
        <v>142</v>
      </c>
      <c r="B140" s="26" t="s">
        <v>298</v>
      </c>
      <c r="C140" s="27" t="s">
        <v>299</v>
      </c>
      <c r="D140" s="23">
        <v>33</v>
      </c>
      <c r="E140" s="22" t="s">
        <v>144</v>
      </c>
      <c r="F140" s="23">
        <v>16401</v>
      </c>
      <c r="G140" s="24">
        <v>0</v>
      </c>
      <c r="H140" s="25" t="s">
        <v>29</v>
      </c>
      <c r="I140" s="6" t="s">
        <v>320</v>
      </c>
      <c r="J140" s="6"/>
      <c r="K140" s="6">
        <v>1</v>
      </c>
      <c r="L140" s="6"/>
      <c r="M140" s="6">
        <v>1</v>
      </c>
      <c r="N140" s="6"/>
      <c r="O140" s="6"/>
      <c r="P140" s="6"/>
      <c r="Q140" s="6"/>
      <c r="R140" s="6"/>
      <c r="S140" s="6">
        <v>1</v>
      </c>
      <c r="T140" s="6"/>
      <c r="U140" s="6"/>
    </row>
    <row r="141" s="7" customFormat="1" ht="47.25" spans="1:21">
      <c r="A141" s="23">
        <v>143</v>
      </c>
      <c r="B141" s="26" t="s">
        <v>300</v>
      </c>
      <c r="C141" s="27" t="s">
        <v>301</v>
      </c>
      <c r="D141" s="23">
        <v>26</v>
      </c>
      <c r="E141" s="22" t="s">
        <v>302</v>
      </c>
      <c r="F141" s="23">
        <v>33407</v>
      </c>
      <c r="G141" s="24">
        <v>0</v>
      </c>
      <c r="H141" s="25" t="s">
        <v>47</v>
      </c>
      <c r="I141" s="6" t="s">
        <v>320</v>
      </c>
      <c r="J141" s="6"/>
      <c r="K141" s="6">
        <v>1</v>
      </c>
      <c r="L141" s="6"/>
      <c r="M141" s="6">
        <v>1</v>
      </c>
      <c r="N141" s="6"/>
      <c r="O141" s="6"/>
      <c r="P141" s="6"/>
      <c r="Q141" s="6"/>
      <c r="R141" s="6"/>
      <c r="S141" s="6"/>
      <c r="T141" s="6"/>
      <c r="U141" s="6"/>
    </row>
    <row r="142" s="7" customFormat="1" ht="47.25" spans="1:21">
      <c r="A142" s="23">
        <v>144</v>
      </c>
      <c r="B142" s="26" t="s">
        <v>303</v>
      </c>
      <c r="C142" s="27" t="s">
        <v>304</v>
      </c>
      <c r="D142" s="23">
        <v>21</v>
      </c>
      <c r="E142" s="22" t="s">
        <v>305</v>
      </c>
      <c r="F142" s="23">
        <v>11608</v>
      </c>
      <c r="G142" s="24">
        <v>0</v>
      </c>
      <c r="H142" s="25" t="s">
        <v>47</v>
      </c>
      <c r="I142" s="6" t="s">
        <v>337</v>
      </c>
      <c r="J142" s="6"/>
      <c r="K142" s="6"/>
      <c r="L142" s="6"/>
      <c r="M142" s="6"/>
      <c r="N142" s="6"/>
      <c r="O142" s="6">
        <v>1</v>
      </c>
      <c r="P142" s="6"/>
      <c r="Q142" s="6"/>
      <c r="R142" s="6">
        <v>1</v>
      </c>
      <c r="S142" s="6"/>
      <c r="T142" s="6"/>
      <c r="U142" s="6">
        <v>1</v>
      </c>
    </row>
    <row r="143" s="7" customFormat="1" ht="47.25" spans="1:21">
      <c r="A143" s="23">
        <v>145</v>
      </c>
      <c r="B143" s="26" t="s">
        <v>212</v>
      </c>
      <c r="C143" s="28" t="s">
        <v>306</v>
      </c>
      <c r="D143" s="23">
        <v>21</v>
      </c>
      <c r="E143" s="22" t="s">
        <v>144</v>
      </c>
      <c r="F143" s="23">
        <v>16401</v>
      </c>
      <c r="G143" s="24">
        <v>5</v>
      </c>
      <c r="H143" s="25" t="s">
        <v>32</v>
      </c>
      <c r="I143" s="6" t="s">
        <v>320</v>
      </c>
      <c r="J143" s="6">
        <v>1</v>
      </c>
      <c r="K143" s="6">
        <v>1</v>
      </c>
      <c r="L143" s="6">
        <v>1</v>
      </c>
      <c r="M143" s="6"/>
      <c r="N143" s="6"/>
      <c r="O143" s="6"/>
      <c r="P143" s="6"/>
      <c r="Q143" s="6"/>
      <c r="R143" s="6"/>
      <c r="S143" s="6">
        <v>1</v>
      </c>
      <c r="T143" s="6"/>
      <c r="U143" s="6"/>
    </row>
    <row r="144" s="7" customFormat="1" ht="94.5" spans="1:21">
      <c r="A144" s="23">
        <v>146</v>
      </c>
      <c r="B144" s="26" t="s">
        <v>307</v>
      </c>
      <c r="C144" s="28" t="s">
        <v>308</v>
      </c>
      <c r="D144" s="23">
        <v>19</v>
      </c>
      <c r="E144" s="22" t="s">
        <v>294</v>
      </c>
      <c r="F144" s="23">
        <v>6150</v>
      </c>
      <c r="G144" s="24">
        <v>3</v>
      </c>
      <c r="H144" s="25" t="s">
        <v>59</v>
      </c>
      <c r="I144" s="6" t="s">
        <v>322</v>
      </c>
      <c r="J144" s="6"/>
      <c r="K144" s="6">
        <v>1</v>
      </c>
      <c r="L144" s="6"/>
      <c r="M144" s="6"/>
      <c r="N144" s="6"/>
      <c r="O144" s="6">
        <v>1</v>
      </c>
      <c r="P144" s="6"/>
      <c r="Q144" s="6"/>
      <c r="R144" s="6">
        <v>1</v>
      </c>
      <c r="S144" s="6"/>
      <c r="T144" s="6"/>
      <c r="U144" s="6"/>
    </row>
    <row r="145" s="7" customFormat="1" ht="63" spans="1:21">
      <c r="A145" s="23">
        <v>147</v>
      </c>
      <c r="B145" s="26" t="s">
        <v>202</v>
      </c>
      <c r="C145" s="27" t="s">
        <v>309</v>
      </c>
      <c r="D145" s="23">
        <v>16</v>
      </c>
      <c r="E145" s="22" t="s">
        <v>52</v>
      </c>
      <c r="F145" s="23">
        <v>32942</v>
      </c>
      <c r="G145" s="24">
        <v>2</v>
      </c>
      <c r="H145" s="25" t="s">
        <v>39</v>
      </c>
      <c r="I145" s="6" t="s">
        <v>320</v>
      </c>
      <c r="J145" s="6"/>
      <c r="K145" s="6">
        <v>1</v>
      </c>
      <c r="L145" s="6"/>
      <c r="M145" s="6"/>
      <c r="N145" s="6"/>
      <c r="O145" s="6"/>
      <c r="P145" s="6"/>
      <c r="Q145" s="6"/>
      <c r="R145" s="6"/>
      <c r="S145" s="6"/>
      <c r="T145" s="6"/>
      <c r="U145" s="6"/>
    </row>
    <row r="146" s="7" customFormat="1" ht="78.75" spans="1:21">
      <c r="A146" s="23">
        <v>148</v>
      </c>
      <c r="B146" s="26" t="s">
        <v>310</v>
      </c>
      <c r="C146" s="27" t="s">
        <v>311</v>
      </c>
      <c r="D146" s="23">
        <v>15</v>
      </c>
      <c r="E146" s="22" t="s">
        <v>294</v>
      </c>
      <c r="F146" s="23">
        <v>6150</v>
      </c>
      <c r="G146" s="24">
        <v>0</v>
      </c>
      <c r="H146" s="25" t="s">
        <v>134</v>
      </c>
      <c r="I146" s="6" t="s">
        <v>322</v>
      </c>
      <c r="J146" s="6"/>
      <c r="K146" s="6">
        <v>1</v>
      </c>
      <c r="L146" s="6"/>
      <c r="M146" s="6"/>
      <c r="N146" s="6"/>
      <c r="O146" s="6"/>
      <c r="P146" s="6"/>
      <c r="Q146" s="6"/>
      <c r="R146" s="6"/>
      <c r="S146" s="6"/>
      <c r="T146" s="6"/>
      <c r="U146" s="6"/>
    </row>
    <row r="147" s="7" customFormat="1" ht="31.5" spans="1:21">
      <c r="A147" s="23">
        <v>150</v>
      </c>
      <c r="B147" s="26" t="s">
        <v>312</v>
      </c>
      <c r="C147" s="27" t="s">
        <v>313</v>
      </c>
      <c r="D147" s="23">
        <v>479</v>
      </c>
      <c r="E147" s="22" t="s">
        <v>133</v>
      </c>
      <c r="F147" s="23">
        <v>41120</v>
      </c>
      <c r="G147" s="24">
        <v>0</v>
      </c>
      <c r="H147" s="25" t="s">
        <v>134</v>
      </c>
      <c r="I147" s="6" t="s">
        <v>320</v>
      </c>
      <c r="J147" s="6"/>
      <c r="K147" s="6">
        <v>1</v>
      </c>
      <c r="L147" s="6"/>
      <c r="M147" s="6"/>
      <c r="N147" s="6"/>
      <c r="O147" s="6"/>
      <c r="P147" s="6"/>
      <c r="Q147" s="6"/>
      <c r="R147" s="6"/>
      <c r="S147" s="6"/>
      <c r="T147" s="6"/>
      <c r="U147" s="6"/>
    </row>
    <row r="148" s="7" customFormat="1" ht="47.25" spans="1:21">
      <c r="A148" s="23">
        <v>151</v>
      </c>
      <c r="B148" s="26" t="s">
        <v>314</v>
      </c>
      <c r="C148" s="27" t="s">
        <v>315</v>
      </c>
      <c r="D148" s="23">
        <v>190</v>
      </c>
      <c r="E148" s="22" t="s">
        <v>133</v>
      </c>
      <c r="F148" s="23">
        <v>41120</v>
      </c>
      <c r="G148" s="24">
        <v>0</v>
      </c>
      <c r="H148" s="25" t="s">
        <v>47</v>
      </c>
      <c r="I148" s="6" t="s">
        <v>337</v>
      </c>
      <c r="J148" s="6"/>
      <c r="K148" s="6">
        <v>1</v>
      </c>
      <c r="L148" s="6"/>
      <c r="M148" s="6"/>
      <c r="N148" s="6"/>
      <c r="O148" s="6"/>
      <c r="P148" s="6"/>
      <c r="Q148" s="6">
        <v>1</v>
      </c>
      <c r="R148" s="6"/>
      <c r="S148" s="6">
        <v>1</v>
      </c>
      <c r="T148" s="6"/>
      <c r="U148" s="6"/>
    </row>
    <row r="149" s="7" customFormat="1" ht="31.5" spans="1:21">
      <c r="A149" s="23">
        <v>152</v>
      </c>
      <c r="B149" s="26" t="s">
        <v>316</v>
      </c>
      <c r="C149" s="27" t="s">
        <v>317</v>
      </c>
      <c r="D149" s="23">
        <v>5.353</v>
      </c>
      <c r="E149" s="22" t="s">
        <v>55</v>
      </c>
      <c r="F149" s="23">
        <v>22904</v>
      </c>
      <c r="G149" s="24">
        <v>5</v>
      </c>
      <c r="H149" s="25" t="s">
        <v>23</v>
      </c>
      <c r="I149" s="6" t="s">
        <v>322</v>
      </c>
      <c r="J149" s="6"/>
      <c r="K149" s="6">
        <v>1</v>
      </c>
      <c r="L149" s="6">
        <v>1</v>
      </c>
      <c r="M149" s="6">
        <v>1</v>
      </c>
      <c r="N149" s="6"/>
      <c r="O149" s="6"/>
      <c r="P149" s="6"/>
      <c r="Q149" s="6"/>
      <c r="R149" s="6"/>
      <c r="S149" s="6"/>
      <c r="T149" s="6"/>
      <c r="U149" s="6">
        <v>1</v>
      </c>
    </row>
  </sheetData>
  <autoFilter ref="A1:XDN149">
    <extLst/>
  </autoFilter>
  <conditionalFormatting sqref="I2:I149">
    <cfRule type="cellIs" dxfId="0" priority="3" operator="notEqual">
      <formula>[3]CODER2!#REF!</formula>
    </cfRule>
  </conditionalFormatting>
  <conditionalFormatting sqref="P7:P16">
    <cfRule type="cellIs" dxfId="0" priority="1" operator="notEqual">
      <formula>[3]CODER2!#REF!</formula>
    </cfRule>
  </conditionalFormatting>
  <conditionalFormatting sqref="J2:O149 Q2:U149">
    <cfRule type="cellIs" dxfId="0" priority="4" operator="notEqual">
      <formula>[3]CODER2!#REF!</formula>
    </cfRule>
  </conditionalFormatting>
  <conditionalFormatting sqref="P2:P6 P17:P149">
    <cfRule type="cellIs" dxfId="0" priority="2" operator="notEqual">
      <formula>[3]CODER2!#REF!</formula>
    </cfRule>
  </conditionalFormatting>
  <dataValidations count="1">
    <dataValidation type="list" allowBlank="1" showInputMessage="1" showErrorMessage="1" sqref="G6 G7 G146 G2:G3 G4:G5 G8:G103 G104:G107 G108:G126 G127:G137 G139:G145 G147:G149 G150:G1048576">
      <formula1>[1]表!#REF!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49"/>
  <sheetViews>
    <sheetView zoomScale="70" zoomScaleNormal="70" workbookViewId="0">
      <selection activeCell="E39" sqref="E39"/>
    </sheetView>
  </sheetViews>
  <sheetFormatPr defaultColWidth="9.02654867256637" defaultRowHeight="15.75"/>
  <cols>
    <col min="1" max="11" width="12.2212389380531" style="1" customWidth="1"/>
    <col min="12" max="12" width="12.2212389380531" style="1" hidden="1" customWidth="1"/>
    <col min="13" max="23" width="12.2212389380531" style="2" customWidth="1"/>
    <col min="24" max="24" width="12.2212389380531" style="2" hidden="1" customWidth="1"/>
    <col min="36" max="36" width="9.02654867256637" hidden="1" customWidth="1"/>
  </cols>
  <sheetData>
    <row r="1" ht="45" spans="1:36">
      <c r="A1" s="3" t="s">
        <v>8</v>
      </c>
      <c r="B1" s="3" t="s">
        <v>9</v>
      </c>
      <c r="C1" s="3" t="s">
        <v>10</v>
      </c>
      <c r="D1" s="3" t="s">
        <v>11</v>
      </c>
      <c r="E1" s="3" t="s">
        <v>12</v>
      </c>
      <c r="F1" s="3" t="s">
        <v>13</v>
      </c>
      <c r="G1" s="3" t="s">
        <v>14</v>
      </c>
      <c r="H1" s="3" t="s">
        <v>15</v>
      </c>
      <c r="I1" s="3" t="s">
        <v>16</v>
      </c>
      <c r="J1" s="3" t="s">
        <v>17</v>
      </c>
      <c r="K1" s="3" t="s">
        <v>18</v>
      </c>
      <c r="L1" s="3" t="s">
        <v>19</v>
      </c>
      <c r="M1" s="5" t="s">
        <v>8</v>
      </c>
      <c r="N1" s="5" t="s">
        <v>9</v>
      </c>
      <c r="O1" s="5" t="s">
        <v>10</v>
      </c>
      <c r="P1" s="5" t="s">
        <v>11</v>
      </c>
      <c r="Q1" s="5" t="s">
        <v>12</v>
      </c>
      <c r="R1" s="5" t="s">
        <v>13</v>
      </c>
      <c r="S1" s="5" t="s">
        <v>14</v>
      </c>
      <c r="T1" s="5" t="s">
        <v>15</v>
      </c>
      <c r="U1" s="5" t="s">
        <v>16</v>
      </c>
      <c r="V1" s="5" t="s">
        <v>17</v>
      </c>
      <c r="W1" s="5" t="s">
        <v>18</v>
      </c>
      <c r="X1" s="5" t="s">
        <v>19</v>
      </c>
      <c r="Y1" t="s">
        <v>8</v>
      </c>
      <c r="Z1" t="s">
        <v>9</v>
      </c>
      <c r="AA1" t="s">
        <v>10</v>
      </c>
      <c r="AB1" t="s">
        <v>11</v>
      </c>
      <c r="AC1" t="s">
        <v>12</v>
      </c>
      <c r="AD1" t="s">
        <v>13</v>
      </c>
      <c r="AE1" t="s">
        <v>14</v>
      </c>
      <c r="AF1" t="s">
        <v>15</v>
      </c>
      <c r="AG1" t="s">
        <v>16</v>
      </c>
      <c r="AH1" t="s">
        <v>17</v>
      </c>
      <c r="AI1" t="s">
        <v>18</v>
      </c>
      <c r="AJ1" t="s">
        <v>19</v>
      </c>
    </row>
    <row r="2" ht="15" spans="1:36">
      <c r="A2" s="4">
        <v>1</v>
      </c>
      <c r="B2" s="4"/>
      <c r="C2" s="4"/>
      <c r="D2" s="4"/>
      <c r="E2" s="4"/>
      <c r="F2" s="4"/>
      <c r="G2" s="4">
        <v>1</v>
      </c>
      <c r="H2" s="4"/>
      <c r="I2" s="4"/>
      <c r="J2" s="4"/>
      <c r="K2" s="4">
        <v>1</v>
      </c>
      <c r="L2" s="4"/>
      <c r="M2" s="6">
        <v>1</v>
      </c>
      <c r="N2" s="6"/>
      <c r="O2" s="6"/>
      <c r="P2" s="6"/>
      <c r="Q2" s="6"/>
      <c r="R2" s="6"/>
      <c r="S2" s="6">
        <v>1</v>
      </c>
      <c r="T2" s="6"/>
      <c r="U2" s="6"/>
      <c r="V2" s="6"/>
      <c r="W2" s="6">
        <v>1</v>
      </c>
      <c r="X2" s="6"/>
      <c r="Y2" t="str">
        <f>IF(A2=M2,"Y","N")</f>
        <v>Y</v>
      </c>
      <c r="Z2" t="str">
        <f t="shared" ref="Z2:AJ2" si="0">IF(B2=N2,"Y","N")</f>
        <v>Y</v>
      </c>
      <c r="AA2" t="str">
        <f t="shared" si="0"/>
        <v>Y</v>
      </c>
      <c r="AB2" t="str">
        <f t="shared" si="0"/>
        <v>Y</v>
      </c>
      <c r="AC2" t="str">
        <f t="shared" si="0"/>
        <v>Y</v>
      </c>
      <c r="AD2" t="str">
        <f t="shared" si="0"/>
        <v>Y</v>
      </c>
      <c r="AE2" t="str">
        <f t="shared" si="0"/>
        <v>Y</v>
      </c>
      <c r="AF2" t="str">
        <f t="shared" si="0"/>
        <v>Y</v>
      </c>
      <c r="AG2" t="str">
        <f t="shared" si="0"/>
        <v>Y</v>
      </c>
      <c r="AH2" t="str">
        <f t="shared" si="0"/>
        <v>Y</v>
      </c>
      <c r="AI2" t="str">
        <f t="shared" si="0"/>
        <v>Y</v>
      </c>
      <c r="AJ2" t="str">
        <f t="shared" si="0"/>
        <v>Y</v>
      </c>
    </row>
    <row r="3" ht="15" spans="1:36">
      <c r="A3" s="4">
        <v>1</v>
      </c>
      <c r="B3" s="4">
        <v>1</v>
      </c>
      <c r="C3" s="4">
        <v>1</v>
      </c>
      <c r="D3" s="4"/>
      <c r="E3" s="4"/>
      <c r="F3" s="4"/>
      <c r="G3" s="4"/>
      <c r="H3" s="4"/>
      <c r="I3" s="4"/>
      <c r="J3" s="4"/>
      <c r="K3" s="4"/>
      <c r="L3" s="4"/>
      <c r="M3" s="6">
        <v>1</v>
      </c>
      <c r="N3" s="6">
        <v>1</v>
      </c>
      <c r="O3" s="6">
        <v>1</v>
      </c>
      <c r="P3" s="6"/>
      <c r="Q3" s="6"/>
      <c r="R3" s="6"/>
      <c r="S3" s="6"/>
      <c r="T3" s="6"/>
      <c r="U3" s="6"/>
      <c r="V3" s="6"/>
      <c r="W3" s="6"/>
      <c r="X3" s="6"/>
      <c r="Y3" t="str">
        <f t="shared" ref="Y3:Y34" si="1">IF(A3=M3,"Y","N")</f>
        <v>Y</v>
      </c>
      <c r="Z3" t="str">
        <f t="shared" ref="Z3:Z34" si="2">IF(B3=N3,"Y","N")</f>
        <v>Y</v>
      </c>
      <c r="AA3" t="str">
        <f t="shared" ref="AA3:AA34" si="3">IF(C3=O3,"Y","N")</f>
        <v>Y</v>
      </c>
      <c r="AB3" t="str">
        <f t="shared" ref="AB3:AB34" si="4">IF(D3=P3,"Y","N")</f>
        <v>Y</v>
      </c>
      <c r="AC3" t="str">
        <f t="shared" ref="AC3:AC34" si="5">IF(E3=Q3,"Y","N")</f>
        <v>Y</v>
      </c>
      <c r="AD3" t="str">
        <f t="shared" ref="AD3:AD34" si="6">IF(F3=R3,"Y","N")</f>
        <v>Y</v>
      </c>
      <c r="AE3" t="str">
        <f t="shared" ref="AE3:AE34" si="7">IF(G3=S3,"Y","N")</f>
        <v>Y</v>
      </c>
      <c r="AF3" t="str">
        <f t="shared" ref="AF3:AF34" si="8">IF(H3=T3,"Y","N")</f>
        <v>Y</v>
      </c>
      <c r="AG3" t="str">
        <f t="shared" ref="AG3:AG34" si="9">IF(I3=U3,"Y","N")</f>
        <v>Y</v>
      </c>
      <c r="AH3" t="str">
        <f t="shared" ref="AH3:AH34" si="10">IF(J3=V3,"Y","N")</f>
        <v>Y</v>
      </c>
      <c r="AI3" t="str">
        <f t="shared" ref="AI3:AI34" si="11">IF(K3=W3,"Y","N")</f>
        <v>Y</v>
      </c>
      <c r="AJ3" t="str">
        <f t="shared" ref="AJ3:AJ34" si="12">IF(L3=X3,"Y","N")</f>
        <v>Y</v>
      </c>
    </row>
    <row r="4" ht="15" spans="1:36">
      <c r="A4" s="4"/>
      <c r="B4" s="4">
        <v>1</v>
      </c>
      <c r="C4" s="4">
        <v>1</v>
      </c>
      <c r="D4" s="4"/>
      <c r="E4" s="4"/>
      <c r="F4" s="4"/>
      <c r="G4" s="4"/>
      <c r="H4" s="4"/>
      <c r="I4" s="4"/>
      <c r="J4" s="4"/>
      <c r="K4" s="4"/>
      <c r="L4" s="4"/>
      <c r="M4" s="6"/>
      <c r="N4" s="6">
        <v>1</v>
      </c>
      <c r="O4" s="6">
        <v>1</v>
      </c>
      <c r="P4" s="6"/>
      <c r="Q4" s="6"/>
      <c r="R4" s="6"/>
      <c r="S4" s="6"/>
      <c r="T4" s="6"/>
      <c r="U4" s="6"/>
      <c r="V4" s="6"/>
      <c r="W4" s="6"/>
      <c r="X4" s="6"/>
      <c r="Y4" t="str">
        <f t="shared" si="1"/>
        <v>Y</v>
      </c>
      <c r="Z4" t="str">
        <f t="shared" si="2"/>
        <v>Y</v>
      </c>
      <c r="AA4" t="str">
        <f t="shared" si="3"/>
        <v>Y</v>
      </c>
      <c r="AB4" t="str">
        <f t="shared" si="4"/>
        <v>Y</v>
      </c>
      <c r="AC4" t="str">
        <f t="shared" si="5"/>
        <v>Y</v>
      </c>
      <c r="AD4" t="str">
        <f t="shared" si="6"/>
        <v>Y</v>
      </c>
      <c r="AE4" t="str">
        <f t="shared" si="7"/>
        <v>Y</v>
      </c>
      <c r="AF4" t="str">
        <f t="shared" si="8"/>
        <v>Y</v>
      </c>
      <c r="AG4" t="str">
        <f t="shared" si="9"/>
        <v>Y</v>
      </c>
      <c r="AH4" t="str">
        <f t="shared" si="10"/>
        <v>Y</v>
      </c>
      <c r="AI4" t="str">
        <f t="shared" si="11"/>
        <v>Y</v>
      </c>
      <c r="AJ4" t="str">
        <f t="shared" si="12"/>
        <v>Y</v>
      </c>
    </row>
    <row r="5" ht="15" spans="1:36">
      <c r="A5" s="4"/>
      <c r="B5" s="4"/>
      <c r="C5" s="4">
        <v>1</v>
      </c>
      <c r="D5" s="4"/>
      <c r="E5" s="4"/>
      <c r="F5" s="4"/>
      <c r="G5" s="4"/>
      <c r="H5" s="4"/>
      <c r="I5" s="4"/>
      <c r="J5" s="4"/>
      <c r="K5" s="4"/>
      <c r="L5" s="4"/>
      <c r="M5" s="6"/>
      <c r="N5" s="6"/>
      <c r="O5" s="6">
        <v>1</v>
      </c>
      <c r="P5" s="6"/>
      <c r="Q5" s="6"/>
      <c r="R5" s="6"/>
      <c r="S5" s="6"/>
      <c r="T5" s="6"/>
      <c r="U5" s="6"/>
      <c r="V5" s="6"/>
      <c r="W5" s="6"/>
      <c r="X5" s="6"/>
      <c r="Y5" t="str">
        <f t="shared" si="1"/>
        <v>Y</v>
      </c>
      <c r="Z5" t="str">
        <f t="shared" si="2"/>
        <v>Y</v>
      </c>
      <c r="AA5" t="str">
        <f t="shared" si="3"/>
        <v>Y</v>
      </c>
      <c r="AB5" t="str">
        <f t="shared" si="4"/>
        <v>Y</v>
      </c>
      <c r="AC5" t="str">
        <f t="shared" si="5"/>
        <v>Y</v>
      </c>
      <c r="AD5" t="str">
        <f t="shared" si="6"/>
        <v>Y</v>
      </c>
      <c r="AE5" t="str">
        <f t="shared" si="7"/>
        <v>Y</v>
      </c>
      <c r="AF5" t="str">
        <f t="shared" si="8"/>
        <v>Y</v>
      </c>
      <c r="AG5" t="str">
        <f t="shared" si="9"/>
        <v>Y</v>
      </c>
      <c r="AH5" t="str">
        <f t="shared" si="10"/>
        <v>Y</v>
      </c>
      <c r="AI5" t="str">
        <f t="shared" si="11"/>
        <v>Y</v>
      </c>
      <c r="AJ5" t="str">
        <f t="shared" si="12"/>
        <v>Y</v>
      </c>
    </row>
    <row r="6" ht="15" spans="1:36">
      <c r="A6" s="4">
        <v>1</v>
      </c>
      <c r="B6" s="4"/>
      <c r="C6" s="4"/>
      <c r="D6" s="4"/>
      <c r="E6" s="4"/>
      <c r="F6" s="4"/>
      <c r="G6" s="4"/>
      <c r="H6" s="4"/>
      <c r="I6" s="4">
        <v>1</v>
      </c>
      <c r="J6" s="4"/>
      <c r="K6" s="4"/>
      <c r="L6" s="4"/>
      <c r="M6" s="6">
        <v>1</v>
      </c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t="str">
        <f t="shared" si="1"/>
        <v>Y</v>
      </c>
      <c r="Z6" t="str">
        <f t="shared" si="2"/>
        <v>Y</v>
      </c>
      <c r="AA6" t="str">
        <f t="shared" si="3"/>
        <v>Y</v>
      </c>
      <c r="AB6" t="str">
        <f t="shared" si="4"/>
        <v>Y</v>
      </c>
      <c r="AC6" t="str">
        <f t="shared" si="5"/>
        <v>Y</v>
      </c>
      <c r="AD6" t="str">
        <f t="shared" si="6"/>
        <v>Y</v>
      </c>
      <c r="AE6" t="str">
        <f t="shared" si="7"/>
        <v>Y</v>
      </c>
      <c r="AF6" t="str">
        <f t="shared" si="8"/>
        <v>Y</v>
      </c>
      <c r="AG6" t="str">
        <f t="shared" si="9"/>
        <v>N</v>
      </c>
      <c r="AH6" t="str">
        <f t="shared" si="10"/>
        <v>Y</v>
      </c>
      <c r="AI6" t="str">
        <f t="shared" si="11"/>
        <v>Y</v>
      </c>
      <c r="AJ6" t="str">
        <f t="shared" si="12"/>
        <v>Y</v>
      </c>
    </row>
    <row r="7" ht="15" spans="1:36">
      <c r="A7" s="4"/>
      <c r="B7" s="4"/>
      <c r="C7" s="4"/>
      <c r="D7" s="4">
        <v>1</v>
      </c>
      <c r="E7" s="4">
        <v>1</v>
      </c>
      <c r="F7" s="4"/>
      <c r="G7" s="4"/>
      <c r="H7" s="4"/>
      <c r="I7" s="4"/>
      <c r="J7" s="4"/>
      <c r="K7" s="4"/>
      <c r="L7" s="4"/>
      <c r="M7" s="6"/>
      <c r="N7" s="6"/>
      <c r="O7" s="6"/>
      <c r="P7" s="6">
        <v>1</v>
      </c>
      <c r="Q7" s="6">
        <v>1</v>
      </c>
      <c r="R7" s="6"/>
      <c r="S7" s="6">
        <v>1</v>
      </c>
      <c r="T7" s="6"/>
      <c r="U7" s="6"/>
      <c r="V7" s="6"/>
      <c r="W7" s="6"/>
      <c r="X7" s="6"/>
      <c r="Y7" t="str">
        <f t="shared" si="1"/>
        <v>Y</v>
      </c>
      <c r="Z7" t="str">
        <f t="shared" si="2"/>
        <v>Y</v>
      </c>
      <c r="AA7" t="str">
        <f t="shared" si="3"/>
        <v>Y</v>
      </c>
      <c r="AB7" t="str">
        <f t="shared" si="4"/>
        <v>Y</v>
      </c>
      <c r="AC7" t="str">
        <f t="shared" si="5"/>
        <v>Y</v>
      </c>
      <c r="AD7" t="str">
        <f t="shared" si="6"/>
        <v>Y</v>
      </c>
      <c r="AE7" t="str">
        <f t="shared" si="7"/>
        <v>N</v>
      </c>
      <c r="AF7" t="str">
        <f t="shared" si="8"/>
        <v>Y</v>
      </c>
      <c r="AG7" t="str">
        <f t="shared" si="9"/>
        <v>Y</v>
      </c>
      <c r="AH7" t="str">
        <f t="shared" si="10"/>
        <v>Y</v>
      </c>
      <c r="AI7" t="str">
        <f t="shared" si="11"/>
        <v>Y</v>
      </c>
      <c r="AJ7" t="str">
        <f t="shared" si="12"/>
        <v>Y</v>
      </c>
    </row>
    <row r="8" ht="15" spans="1:36">
      <c r="A8" s="4"/>
      <c r="B8" s="4">
        <v>1</v>
      </c>
      <c r="C8" s="4"/>
      <c r="D8" s="4"/>
      <c r="E8" s="4">
        <v>1</v>
      </c>
      <c r="F8" s="4"/>
      <c r="G8" s="4">
        <v>1</v>
      </c>
      <c r="H8" s="4"/>
      <c r="I8" s="4"/>
      <c r="J8" s="4"/>
      <c r="K8" s="4"/>
      <c r="L8" s="4"/>
      <c r="M8" s="6"/>
      <c r="N8" s="6">
        <v>1</v>
      </c>
      <c r="O8" s="6"/>
      <c r="P8" s="6"/>
      <c r="Q8" s="6">
        <v>1</v>
      </c>
      <c r="R8" s="6"/>
      <c r="S8" s="6">
        <v>1</v>
      </c>
      <c r="T8" s="6"/>
      <c r="U8" s="6"/>
      <c r="V8" s="6"/>
      <c r="W8" s="6"/>
      <c r="X8" s="6"/>
      <c r="Y8" t="str">
        <f t="shared" si="1"/>
        <v>Y</v>
      </c>
      <c r="Z8" t="str">
        <f t="shared" si="2"/>
        <v>Y</v>
      </c>
      <c r="AA8" t="str">
        <f t="shared" si="3"/>
        <v>Y</v>
      </c>
      <c r="AB8" t="str">
        <f t="shared" si="4"/>
        <v>Y</v>
      </c>
      <c r="AC8" t="str">
        <f t="shared" si="5"/>
        <v>Y</v>
      </c>
      <c r="AD8" t="str">
        <f t="shared" si="6"/>
        <v>Y</v>
      </c>
      <c r="AE8" t="str">
        <f t="shared" si="7"/>
        <v>Y</v>
      </c>
      <c r="AF8" t="str">
        <f t="shared" si="8"/>
        <v>Y</v>
      </c>
      <c r="AG8" t="str">
        <f t="shared" si="9"/>
        <v>Y</v>
      </c>
      <c r="AH8" t="str">
        <f t="shared" si="10"/>
        <v>Y</v>
      </c>
      <c r="AI8" t="str">
        <f t="shared" si="11"/>
        <v>Y</v>
      </c>
      <c r="AJ8" t="str">
        <f t="shared" si="12"/>
        <v>Y</v>
      </c>
    </row>
    <row r="9" ht="15" spans="1:36">
      <c r="A9" s="4"/>
      <c r="B9" s="4"/>
      <c r="C9" s="4"/>
      <c r="D9" s="4"/>
      <c r="E9" s="4"/>
      <c r="F9" s="4"/>
      <c r="G9" s="4"/>
      <c r="H9" s="4">
        <v>1</v>
      </c>
      <c r="I9" s="4"/>
      <c r="J9" s="4"/>
      <c r="K9" s="4"/>
      <c r="L9" s="4"/>
      <c r="M9" s="6"/>
      <c r="N9" s="6"/>
      <c r="O9" s="6"/>
      <c r="P9" s="6"/>
      <c r="Q9" s="6"/>
      <c r="R9" s="6"/>
      <c r="S9" s="6"/>
      <c r="T9" s="6"/>
      <c r="U9" s="6">
        <v>1</v>
      </c>
      <c r="V9" s="6"/>
      <c r="W9" s="6"/>
      <c r="X9" s="6">
        <v>1</v>
      </c>
      <c r="Y9" t="str">
        <f t="shared" si="1"/>
        <v>Y</v>
      </c>
      <c r="Z9" t="str">
        <f t="shared" si="2"/>
        <v>Y</v>
      </c>
      <c r="AA9" t="str">
        <f t="shared" si="3"/>
        <v>Y</v>
      </c>
      <c r="AB9" t="str">
        <f t="shared" si="4"/>
        <v>Y</v>
      </c>
      <c r="AC9" t="str">
        <f t="shared" si="5"/>
        <v>Y</v>
      </c>
      <c r="AD9" t="str">
        <f t="shared" si="6"/>
        <v>Y</v>
      </c>
      <c r="AE9" t="str">
        <f t="shared" si="7"/>
        <v>Y</v>
      </c>
      <c r="AF9" t="str">
        <f t="shared" si="8"/>
        <v>N</v>
      </c>
      <c r="AG9" t="str">
        <f t="shared" si="9"/>
        <v>N</v>
      </c>
      <c r="AH9" t="str">
        <f t="shared" si="10"/>
        <v>Y</v>
      </c>
      <c r="AI9" t="str">
        <f t="shared" si="11"/>
        <v>Y</v>
      </c>
      <c r="AJ9" t="str">
        <f t="shared" si="12"/>
        <v>N</v>
      </c>
    </row>
    <row r="10" ht="15" spans="1:36">
      <c r="A10" s="4"/>
      <c r="B10" s="4">
        <v>1</v>
      </c>
      <c r="C10" s="4"/>
      <c r="D10" s="4"/>
      <c r="E10" s="4"/>
      <c r="F10" s="4"/>
      <c r="G10" s="4"/>
      <c r="H10" s="4"/>
      <c r="I10" s="4"/>
      <c r="J10" s="4"/>
      <c r="K10" s="4">
        <v>1</v>
      </c>
      <c r="L10" s="4"/>
      <c r="M10" s="6"/>
      <c r="N10" s="6"/>
      <c r="O10" s="6"/>
      <c r="P10" s="6"/>
      <c r="Q10" s="6"/>
      <c r="R10" s="6"/>
      <c r="S10" s="6"/>
      <c r="T10" s="6"/>
      <c r="U10" s="6"/>
      <c r="V10" s="6"/>
      <c r="W10" s="6">
        <v>1</v>
      </c>
      <c r="X10" s="6"/>
      <c r="Y10" t="str">
        <f t="shared" si="1"/>
        <v>Y</v>
      </c>
      <c r="Z10" t="str">
        <f t="shared" si="2"/>
        <v>N</v>
      </c>
      <c r="AA10" t="str">
        <f t="shared" si="3"/>
        <v>Y</v>
      </c>
      <c r="AB10" t="str">
        <f t="shared" si="4"/>
        <v>Y</v>
      </c>
      <c r="AC10" t="str">
        <f t="shared" si="5"/>
        <v>Y</v>
      </c>
      <c r="AD10" t="str">
        <f t="shared" si="6"/>
        <v>Y</v>
      </c>
      <c r="AE10" t="str">
        <f t="shared" si="7"/>
        <v>Y</v>
      </c>
      <c r="AF10" t="str">
        <f t="shared" si="8"/>
        <v>Y</v>
      </c>
      <c r="AG10" t="str">
        <f t="shared" si="9"/>
        <v>Y</v>
      </c>
      <c r="AH10" t="str">
        <f t="shared" si="10"/>
        <v>Y</v>
      </c>
      <c r="AI10" t="str">
        <f t="shared" si="11"/>
        <v>Y</v>
      </c>
      <c r="AJ10" t="str">
        <f t="shared" si="12"/>
        <v>Y</v>
      </c>
    </row>
    <row r="11" ht="15" spans="1:36">
      <c r="A11" s="4">
        <v>1</v>
      </c>
      <c r="B11" s="4"/>
      <c r="C11" s="4"/>
      <c r="D11" s="4"/>
      <c r="E11" s="4"/>
      <c r="F11" s="4"/>
      <c r="G11" s="4">
        <v>1</v>
      </c>
      <c r="H11" s="4"/>
      <c r="I11" s="4"/>
      <c r="J11" s="4">
        <v>1</v>
      </c>
      <c r="K11" s="4"/>
      <c r="L11" s="4"/>
      <c r="M11" s="6">
        <v>1</v>
      </c>
      <c r="N11" s="6"/>
      <c r="O11" s="6"/>
      <c r="P11" s="6"/>
      <c r="Q11" s="6"/>
      <c r="R11" s="6"/>
      <c r="S11" s="6">
        <v>1</v>
      </c>
      <c r="T11" s="6"/>
      <c r="U11" s="6"/>
      <c r="V11" s="6"/>
      <c r="W11" s="6"/>
      <c r="X11" s="6"/>
      <c r="Y11" t="str">
        <f t="shared" si="1"/>
        <v>Y</v>
      </c>
      <c r="Z11" t="str">
        <f t="shared" si="2"/>
        <v>Y</v>
      </c>
      <c r="AA11" t="str">
        <f t="shared" si="3"/>
        <v>Y</v>
      </c>
      <c r="AB11" t="str">
        <f t="shared" si="4"/>
        <v>Y</v>
      </c>
      <c r="AC11" t="str">
        <f t="shared" si="5"/>
        <v>Y</v>
      </c>
      <c r="AD11" t="str">
        <f t="shared" si="6"/>
        <v>Y</v>
      </c>
      <c r="AE11" t="str">
        <f t="shared" si="7"/>
        <v>Y</v>
      </c>
      <c r="AF11" t="str">
        <f t="shared" si="8"/>
        <v>Y</v>
      </c>
      <c r="AG11" t="str">
        <f t="shared" si="9"/>
        <v>Y</v>
      </c>
      <c r="AH11" t="str">
        <f t="shared" si="10"/>
        <v>N</v>
      </c>
      <c r="AI11" t="str">
        <f t="shared" si="11"/>
        <v>Y</v>
      </c>
      <c r="AJ11" t="str">
        <f t="shared" si="12"/>
        <v>Y</v>
      </c>
    </row>
    <row r="12" ht="15" spans="1:36">
      <c r="A12" s="4"/>
      <c r="B12" s="4"/>
      <c r="C12" s="4"/>
      <c r="D12" s="4"/>
      <c r="E12" s="4"/>
      <c r="F12" s="4"/>
      <c r="G12" s="4"/>
      <c r="H12" s="4">
        <v>1</v>
      </c>
      <c r="I12" s="4"/>
      <c r="J12" s="4"/>
      <c r="K12" s="4"/>
      <c r="L12" s="4"/>
      <c r="M12" s="6"/>
      <c r="N12" s="6"/>
      <c r="O12" s="6"/>
      <c r="P12" s="6"/>
      <c r="Q12" s="6"/>
      <c r="R12" s="6"/>
      <c r="S12" s="6"/>
      <c r="T12" s="6">
        <v>1</v>
      </c>
      <c r="U12" s="6"/>
      <c r="V12" s="6"/>
      <c r="W12" s="6"/>
      <c r="X12" s="6"/>
      <c r="Y12" t="str">
        <f t="shared" si="1"/>
        <v>Y</v>
      </c>
      <c r="Z12" t="str">
        <f t="shared" si="2"/>
        <v>Y</v>
      </c>
      <c r="AA12" t="str">
        <f t="shared" si="3"/>
        <v>Y</v>
      </c>
      <c r="AB12" t="str">
        <f t="shared" si="4"/>
        <v>Y</v>
      </c>
      <c r="AC12" t="str">
        <f t="shared" si="5"/>
        <v>Y</v>
      </c>
      <c r="AD12" t="str">
        <f t="shared" si="6"/>
        <v>Y</v>
      </c>
      <c r="AE12" t="str">
        <f t="shared" si="7"/>
        <v>Y</v>
      </c>
      <c r="AF12" t="str">
        <f t="shared" si="8"/>
        <v>Y</v>
      </c>
      <c r="AG12" t="str">
        <f t="shared" si="9"/>
        <v>Y</v>
      </c>
      <c r="AH12" t="str">
        <f t="shared" si="10"/>
        <v>Y</v>
      </c>
      <c r="AI12" t="str">
        <f t="shared" si="11"/>
        <v>Y</v>
      </c>
      <c r="AJ12" t="str">
        <f t="shared" si="12"/>
        <v>Y</v>
      </c>
    </row>
    <row r="13" ht="15" spans="1:36">
      <c r="A13" s="4">
        <v>1</v>
      </c>
      <c r="B13" s="4"/>
      <c r="C13" s="4">
        <v>1</v>
      </c>
      <c r="D13" s="4">
        <v>1</v>
      </c>
      <c r="E13" s="4">
        <v>1</v>
      </c>
      <c r="F13" s="4">
        <v>1</v>
      </c>
      <c r="G13" s="4"/>
      <c r="H13" s="4"/>
      <c r="I13" s="4">
        <v>1</v>
      </c>
      <c r="J13" s="4">
        <v>1</v>
      </c>
      <c r="K13" s="4"/>
      <c r="L13" s="4"/>
      <c r="M13" s="6">
        <v>1</v>
      </c>
      <c r="N13" s="6"/>
      <c r="O13" s="6">
        <v>1</v>
      </c>
      <c r="P13" s="6">
        <v>1</v>
      </c>
      <c r="Q13" s="6">
        <v>1</v>
      </c>
      <c r="R13" s="6">
        <v>1</v>
      </c>
      <c r="S13" s="6"/>
      <c r="T13" s="6"/>
      <c r="U13" s="6">
        <v>1</v>
      </c>
      <c r="V13" s="6">
        <v>1</v>
      </c>
      <c r="W13" s="6"/>
      <c r="X13" s="6"/>
      <c r="Y13" t="str">
        <f t="shared" si="1"/>
        <v>Y</v>
      </c>
      <c r="Z13" t="str">
        <f t="shared" si="2"/>
        <v>Y</v>
      </c>
      <c r="AA13" t="str">
        <f t="shared" si="3"/>
        <v>Y</v>
      </c>
      <c r="AB13" t="str">
        <f t="shared" si="4"/>
        <v>Y</v>
      </c>
      <c r="AC13" t="str">
        <f t="shared" si="5"/>
        <v>Y</v>
      </c>
      <c r="AD13" t="str">
        <f t="shared" si="6"/>
        <v>Y</v>
      </c>
      <c r="AE13" t="str">
        <f t="shared" si="7"/>
        <v>Y</v>
      </c>
      <c r="AF13" t="str">
        <f t="shared" si="8"/>
        <v>Y</v>
      </c>
      <c r="AG13" t="str">
        <f t="shared" si="9"/>
        <v>Y</v>
      </c>
      <c r="AH13" t="str">
        <f t="shared" si="10"/>
        <v>Y</v>
      </c>
      <c r="AI13" t="str">
        <f t="shared" si="11"/>
        <v>Y</v>
      </c>
      <c r="AJ13" t="str">
        <f t="shared" si="12"/>
        <v>Y</v>
      </c>
    </row>
    <row r="14" ht="15" spans="1:36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>
        <v>1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>
        <v>1</v>
      </c>
      <c r="Y14" t="str">
        <f t="shared" si="1"/>
        <v>Y</v>
      </c>
      <c r="Z14" t="str">
        <f t="shared" si="2"/>
        <v>Y</v>
      </c>
      <c r="AA14" t="str">
        <f t="shared" si="3"/>
        <v>Y</v>
      </c>
      <c r="AB14" t="str">
        <f t="shared" si="4"/>
        <v>Y</v>
      </c>
      <c r="AC14" t="str">
        <f t="shared" si="5"/>
        <v>Y</v>
      </c>
      <c r="AD14" t="str">
        <f t="shared" si="6"/>
        <v>Y</v>
      </c>
      <c r="AE14" t="str">
        <f t="shared" si="7"/>
        <v>Y</v>
      </c>
      <c r="AF14" t="str">
        <f t="shared" si="8"/>
        <v>Y</v>
      </c>
      <c r="AG14" t="str">
        <f t="shared" si="9"/>
        <v>Y</v>
      </c>
      <c r="AH14" t="str">
        <f t="shared" si="10"/>
        <v>Y</v>
      </c>
      <c r="AI14" t="str">
        <f t="shared" si="11"/>
        <v>Y</v>
      </c>
      <c r="AJ14" t="str">
        <f t="shared" si="12"/>
        <v>Y</v>
      </c>
    </row>
    <row r="15" ht="15" spans="1:36">
      <c r="A15" s="4">
        <v>1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6">
        <v>1</v>
      </c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t="str">
        <f t="shared" si="1"/>
        <v>Y</v>
      </c>
      <c r="Z15" t="str">
        <f t="shared" si="2"/>
        <v>Y</v>
      </c>
      <c r="AA15" t="str">
        <f t="shared" si="3"/>
        <v>Y</v>
      </c>
      <c r="AB15" t="str">
        <f t="shared" si="4"/>
        <v>Y</v>
      </c>
      <c r="AC15" t="str">
        <f t="shared" si="5"/>
        <v>Y</v>
      </c>
      <c r="AD15" t="str">
        <f t="shared" si="6"/>
        <v>Y</v>
      </c>
      <c r="AE15" t="str">
        <f t="shared" si="7"/>
        <v>Y</v>
      </c>
      <c r="AF15" t="str">
        <f t="shared" si="8"/>
        <v>Y</v>
      </c>
      <c r="AG15" t="str">
        <f t="shared" si="9"/>
        <v>Y</v>
      </c>
      <c r="AH15" t="str">
        <f t="shared" si="10"/>
        <v>Y</v>
      </c>
      <c r="AI15" t="str">
        <f t="shared" si="11"/>
        <v>Y</v>
      </c>
      <c r="AJ15" t="str">
        <f t="shared" si="12"/>
        <v>Y</v>
      </c>
    </row>
    <row r="16" ht="15" spans="1:36">
      <c r="A16" s="4">
        <v>1</v>
      </c>
      <c r="B16" s="4"/>
      <c r="C16" s="4"/>
      <c r="D16" s="4"/>
      <c r="E16" s="4"/>
      <c r="F16" s="4"/>
      <c r="G16" s="4"/>
      <c r="H16" s="4"/>
      <c r="I16" s="4">
        <v>1</v>
      </c>
      <c r="J16" s="4"/>
      <c r="K16" s="4"/>
      <c r="L16" s="4"/>
      <c r="M16" s="6">
        <v>1</v>
      </c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t="str">
        <f t="shared" si="1"/>
        <v>Y</v>
      </c>
      <c r="Z16" t="str">
        <f t="shared" si="2"/>
        <v>Y</v>
      </c>
      <c r="AA16" t="str">
        <f t="shared" si="3"/>
        <v>Y</v>
      </c>
      <c r="AB16" t="str">
        <f t="shared" si="4"/>
        <v>Y</v>
      </c>
      <c r="AC16" t="str">
        <f t="shared" si="5"/>
        <v>Y</v>
      </c>
      <c r="AD16" t="str">
        <f t="shared" si="6"/>
        <v>Y</v>
      </c>
      <c r="AE16" t="str">
        <f t="shared" si="7"/>
        <v>Y</v>
      </c>
      <c r="AF16" t="str">
        <f t="shared" si="8"/>
        <v>Y</v>
      </c>
      <c r="AG16" t="str">
        <f t="shared" si="9"/>
        <v>N</v>
      </c>
      <c r="AH16" t="str">
        <f t="shared" si="10"/>
        <v>Y</v>
      </c>
      <c r="AI16" t="str">
        <f t="shared" si="11"/>
        <v>Y</v>
      </c>
      <c r="AJ16" t="str">
        <f t="shared" si="12"/>
        <v>Y</v>
      </c>
    </row>
    <row r="17" ht="15" spans="1:36">
      <c r="A17" s="4"/>
      <c r="B17" s="4"/>
      <c r="C17" s="4"/>
      <c r="D17" s="4">
        <v>1</v>
      </c>
      <c r="E17" s="4"/>
      <c r="F17" s="4">
        <v>1</v>
      </c>
      <c r="G17" s="4"/>
      <c r="H17" s="4"/>
      <c r="I17" s="4"/>
      <c r="J17" s="4"/>
      <c r="K17" s="4"/>
      <c r="L17" s="4"/>
      <c r="M17" s="6"/>
      <c r="N17" s="6"/>
      <c r="O17" s="6"/>
      <c r="P17" s="6">
        <v>1</v>
      </c>
      <c r="Q17" s="6"/>
      <c r="R17" s="6"/>
      <c r="S17" s="6"/>
      <c r="T17" s="6"/>
      <c r="U17" s="6"/>
      <c r="V17" s="6"/>
      <c r="W17" s="6"/>
      <c r="X17" s="6">
        <v>1</v>
      </c>
      <c r="Y17" t="str">
        <f t="shared" si="1"/>
        <v>Y</v>
      </c>
      <c r="Z17" t="str">
        <f t="shared" si="2"/>
        <v>Y</v>
      </c>
      <c r="AA17" t="str">
        <f t="shared" si="3"/>
        <v>Y</v>
      </c>
      <c r="AB17" t="str">
        <f t="shared" si="4"/>
        <v>Y</v>
      </c>
      <c r="AC17" t="str">
        <f t="shared" si="5"/>
        <v>Y</v>
      </c>
      <c r="AD17" t="str">
        <f t="shared" si="6"/>
        <v>N</v>
      </c>
      <c r="AE17" t="str">
        <f t="shared" si="7"/>
        <v>Y</v>
      </c>
      <c r="AF17" t="str">
        <f t="shared" si="8"/>
        <v>Y</v>
      </c>
      <c r="AG17" t="str">
        <f t="shared" si="9"/>
        <v>Y</v>
      </c>
      <c r="AH17" t="str">
        <f t="shared" si="10"/>
        <v>Y</v>
      </c>
      <c r="AI17" t="str">
        <f t="shared" si="11"/>
        <v>Y</v>
      </c>
      <c r="AJ17" t="str">
        <f t="shared" si="12"/>
        <v>N</v>
      </c>
    </row>
    <row r="18" ht="15" spans="1:36">
      <c r="A18" s="4">
        <v>1</v>
      </c>
      <c r="B18" s="4"/>
      <c r="C18" s="4"/>
      <c r="D18" s="4"/>
      <c r="E18" s="4"/>
      <c r="F18" s="4"/>
      <c r="G18" s="4"/>
      <c r="H18" s="4"/>
      <c r="I18" s="4"/>
      <c r="J18" s="4">
        <v>1</v>
      </c>
      <c r="K18" s="4"/>
      <c r="L18" s="4"/>
      <c r="M18" s="6">
        <v>1</v>
      </c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t="str">
        <f t="shared" si="1"/>
        <v>Y</v>
      </c>
      <c r="Z18" t="str">
        <f t="shared" si="2"/>
        <v>Y</v>
      </c>
      <c r="AA18" t="str">
        <f t="shared" si="3"/>
        <v>Y</v>
      </c>
      <c r="AB18" t="str">
        <f t="shared" si="4"/>
        <v>Y</v>
      </c>
      <c r="AC18" t="str">
        <f t="shared" si="5"/>
        <v>Y</v>
      </c>
      <c r="AD18" t="str">
        <f t="shared" si="6"/>
        <v>Y</v>
      </c>
      <c r="AE18" t="str">
        <f t="shared" si="7"/>
        <v>Y</v>
      </c>
      <c r="AF18" t="str">
        <f t="shared" si="8"/>
        <v>Y</v>
      </c>
      <c r="AG18" t="str">
        <f t="shared" si="9"/>
        <v>Y</v>
      </c>
      <c r="AH18" t="str">
        <f t="shared" si="10"/>
        <v>N</v>
      </c>
      <c r="AI18" t="str">
        <f t="shared" si="11"/>
        <v>Y</v>
      </c>
      <c r="AJ18" t="str">
        <f t="shared" si="12"/>
        <v>Y</v>
      </c>
    </row>
    <row r="19" ht="15" spans="1:36">
      <c r="A19" s="4"/>
      <c r="B19" s="4"/>
      <c r="C19" s="4"/>
      <c r="D19" s="4">
        <v>1</v>
      </c>
      <c r="E19" s="4"/>
      <c r="F19" s="4"/>
      <c r="G19" s="4"/>
      <c r="H19" s="4"/>
      <c r="I19" s="4"/>
      <c r="J19" s="4">
        <v>1</v>
      </c>
      <c r="K19" s="4"/>
      <c r="L19" s="4"/>
      <c r="M19" s="6"/>
      <c r="N19" s="6"/>
      <c r="O19" s="6"/>
      <c r="P19" s="6">
        <v>1</v>
      </c>
      <c r="Q19" s="6"/>
      <c r="R19" s="6"/>
      <c r="S19" s="6"/>
      <c r="T19" s="6"/>
      <c r="U19" s="6"/>
      <c r="V19" s="6">
        <v>1</v>
      </c>
      <c r="W19" s="6"/>
      <c r="X19" s="6"/>
      <c r="Y19" t="str">
        <f t="shared" si="1"/>
        <v>Y</v>
      </c>
      <c r="Z19" t="str">
        <f t="shared" si="2"/>
        <v>Y</v>
      </c>
      <c r="AA19" t="str">
        <f t="shared" si="3"/>
        <v>Y</v>
      </c>
      <c r="AB19" t="str">
        <f t="shared" si="4"/>
        <v>Y</v>
      </c>
      <c r="AC19" t="str">
        <f t="shared" si="5"/>
        <v>Y</v>
      </c>
      <c r="AD19" t="str">
        <f t="shared" si="6"/>
        <v>Y</v>
      </c>
      <c r="AE19" t="str">
        <f t="shared" si="7"/>
        <v>Y</v>
      </c>
      <c r="AF19" t="str">
        <f t="shared" si="8"/>
        <v>Y</v>
      </c>
      <c r="AG19" t="str">
        <f t="shared" si="9"/>
        <v>Y</v>
      </c>
      <c r="AH19" t="str">
        <f t="shared" si="10"/>
        <v>Y</v>
      </c>
      <c r="AI19" t="str">
        <f t="shared" si="11"/>
        <v>Y</v>
      </c>
      <c r="AJ19" t="str">
        <f t="shared" si="12"/>
        <v>Y</v>
      </c>
    </row>
    <row r="20" ht="15" spans="1:36">
      <c r="A20" s="4">
        <v>1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6">
        <v>1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t="str">
        <f t="shared" si="1"/>
        <v>Y</v>
      </c>
      <c r="Z20" t="str">
        <f t="shared" si="2"/>
        <v>Y</v>
      </c>
      <c r="AA20" t="str">
        <f t="shared" si="3"/>
        <v>Y</v>
      </c>
      <c r="AB20" t="str">
        <f t="shared" si="4"/>
        <v>Y</v>
      </c>
      <c r="AC20" t="str">
        <f t="shared" si="5"/>
        <v>Y</v>
      </c>
      <c r="AD20" t="str">
        <f t="shared" si="6"/>
        <v>Y</v>
      </c>
      <c r="AE20" t="str">
        <f t="shared" si="7"/>
        <v>Y</v>
      </c>
      <c r="AF20" t="str">
        <f t="shared" si="8"/>
        <v>Y</v>
      </c>
      <c r="AG20" t="str">
        <f t="shared" si="9"/>
        <v>Y</v>
      </c>
      <c r="AH20" t="str">
        <f t="shared" si="10"/>
        <v>Y</v>
      </c>
      <c r="AI20" t="str">
        <f t="shared" si="11"/>
        <v>Y</v>
      </c>
      <c r="AJ20" t="str">
        <f t="shared" si="12"/>
        <v>Y</v>
      </c>
    </row>
    <row r="21" ht="15" spans="1:36">
      <c r="A21" s="4">
        <v>1</v>
      </c>
      <c r="B21" s="4"/>
      <c r="C21" s="4"/>
      <c r="D21" s="4"/>
      <c r="E21" s="4"/>
      <c r="F21" s="4"/>
      <c r="G21" s="4">
        <v>1</v>
      </c>
      <c r="H21" s="4"/>
      <c r="I21" s="4"/>
      <c r="J21" s="4"/>
      <c r="K21" s="4"/>
      <c r="L21" s="4"/>
      <c r="M21" s="6">
        <v>1</v>
      </c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t="str">
        <f t="shared" si="1"/>
        <v>Y</v>
      </c>
      <c r="Z21" t="str">
        <f t="shared" si="2"/>
        <v>Y</v>
      </c>
      <c r="AA21" t="str">
        <f t="shared" si="3"/>
        <v>Y</v>
      </c>
      <c r="AB21" t="str">
        <f t="shared" si="4"/>
        <v>Y</v>
      </c>
      <c r="AC21" t="str">
        <f t="shared" si="5"/>
        <v>Y</v>
      </c>
      <c r="AD21" t="str">
        <f t="shared" si="6"/>
        <v>Y</v>
      </c>
      <c r="AE21" t="str">
        <f t="shared" si="7"/>
        <v>N</v>
      </c>
      <c r="AF21" t="str">
        <f t="shared" si="8"/>
        <v>Y</v>
      </c>
      <c r="AG21" t="str">
        <f t="shared" si="9"/>
        <v>Y</v>
      </c>
      <c r="AH21" t="str">
        <f t="shared" si="10"/>
        <v>Y</v>
      </c>
      <c r="AI21" t="str">
        <f t="shared" si="11"/>
        <v>Y</v>
      </c>
      <c r="AJ21" t="str">
        <f t="shared" si="12"/>
        <v>Y</v>
      </c>
    </row>
    <row r="22" ht="15" spans="1:36">
      <c r="A22" s="4">
        <v>1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6">
        <v>1</v>
      </c>
      <c r="N22" s="6"/>
      <c r="O22" s="6"/>
      <c r="P22" s="6"/>
      <c r="Q22" s="6"/>
      <c r="R22" s="6"/>
      <c r="S22" s="6"/>
      <c r="T22" s="6"/>
      <c r="U22" s="6">
        <v>1</v>
      </c>
      <c r="V22" s="6"/>
      <c r="W22" s="6"/>
      <c r="X22" s="6"/>
      <c r="Y22" t="str">
        <f t="shared" si="1"/>
        <v>Y</v>
      </c>
      <c r="Z22" t="str">
        <f t="shared" si="2"/>
        <v>Y</v>
      </c>
      <c r="AA22" t="str">
        <f t="shared" si="3"/>
        <v>Y</v>
      </c>
      <c r="AB22" t="str">
        <f t="shared" si="4"/>
        <v>Y</v>
      </c>
      <c r="AC22" t="str">
        <f t="shared" si="5"/>
        <v>Y</v>
      </c>
      <c r="AD22" t="str">
        <f t="shared" si="6"/>
        <v>Y</v>
      </c>
      <c r="AE22" t="str">
        <f t="shared" si="7"/>
        <v>Y</v>
      </c>
      <c r="AF22" t="str">
        <f t="shared" si="8"/>
        <v>Y</v>
      </c>
      <c r="AG22" t="str">
        <f t="shared" si="9"/>
        <v>N</v>
      </c>
      <c r="AH22" t="str">
        <f t="shared" si="10"/>
        <v>Y</v>
      </c>
      <c r="AI22" t="str">
        <f t="shared" si="11"/>
        <v>Y</v>
      </c>
      <c r="AJ22" t="str">
        <f t="shared" si="12"/>
        <v>Y</v>
      </c>
    </row>
    <row r="23" ht="15" spans="1:36">
      <c r="A23" s="4">
        <v>1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6">
        <v>1</v>
      </c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t="str">
        <f t="shared" si="1"/>
        <v>Y</v>
      </c>
      <c r="Z23" t="str">
        <f t="shared" si="2"/>
        <v>Y</v>
      </c>
      <c r="AA23" t="str">
        <f t="shared" si="3"/>
        <v>Y</v>
      </c>
      <c r="AB23" t="str">
        <f t="shared" si="4"/>
        <v>Y</v>
      </c>
      <c r="AC23" t="str">
        <f t="shared" si="5"/>
        <v>Y</v>
      </c>
      <c r="AD23" t="str">
        <f t="shared" si="6"/>
        <v>Y</v>
      </c>
      <c r="AE23" t="str">
        <f t="shared" si="7"/>
        <v>Y</v>
      </c>
      <c r="AF23" t="str">
        <f t="shared" si="8"/>
        <v>Y</v>
      </c>
      <c r="AG23" t="str">
        <f t="shared" si="9"/>
        <v>Y</v>
      </c>
      <c r="AH23" t="str">
        <f t="shared" si="10"/>
        <v>Y</v>
      </c>
      <c r="AI23" t="str">
        <f t="shared" si="11"/>
        <v>Y</v>
      </c>
      <c r="AJ23" t="str">
        <f t="shared" si="12"/>
        <v>Y</v>
      </c>
    </row>
    <row r="24" ht="15" spans="1:36">
      <c r="A24" s="4"/>
      <c r="B24" s="4"/>
      <c r="C24" s="4"/>
      <c r="D24" s="4"/>
      <c r="E24" s="4"/>
      <c r="F24" s="4"/>
      <c r="G24" s="4"/>
      <c r="H24" s="4"/>
      <c r="I24" s="4"/>
      <c r="J24" s="4"/>
      <c r="K24" s="4">
        <v>1</v>
      </c>
      <c r="L24" s="4"/>
      <c r="M24" s="6"/>
      <c r="N24" s="6"/>
      <c r="O24" s="6">
        <v>1</v>
      </c>
      <c r="P24" s="6"/>
      <c r="Q24" s="6"/>
      <c r="R24" s="6"/>
      <c r="S24" s="6"/>
      <c r="T24" s="6"/>
      <c r="U24" s="6"/>
      <c r="V24" s="6"/>
      <c r="W24" s="6">
        <v>1</v>
      </c>
      <c r="X24" s="6"/>
      <c r="Y24" t="str">
        <f t="shared" si="1"/>
        <v>Y</v>
      </c>
      <c r="Z24" t="str">
        <f t="shared" si="2"/>
        <v>Y</v>
      </c>
      <c r="AA24" t="str">
        <f t="shared" si="3"/>
        <v>N</v>
      </c>
      <c r="AB24" t="str">
        <f t="shared" si="4"/>
        <v>Y</v>
      </c>
      <c r="AC24" t="str">
        <f t="shared" si="5"/>
        <v>Y</v>
      </c>
      <c r="AD24" t="str">
        <f t="shared" si="6"/>
        <v>Y</v>
      </c>
      <c r="AE24" t="str">
        <f t="shared" si="7"/>
        <v>Y</v>
      </c>
      <c r="AF24" t="str">
        <f t="shared" si="8"/>
        <v>Y</v>
      </c>
      <c r="AG24" t="str">
        <f t="shared" si="9"/>
        <v>Y</v>
      </c>
      <c r="AH24" t="str">
        <f t="shared" si="10"/>
        <v>Y</v>
      </c>
      <c r="AI24" t="str">
        <f t="shared" si="11"/>
        <v>Y</v>
      </c>
      <c r="AJ24" t="str">
        <f t="shared" si="12"/>
        <v>Y</v>
      </c>
    </row>
    <row r="25" ht="15" spans="1:36">
      <c r="A25" s="4"/>
      <c r="B25" s="4"/>
      <c r="C25" s="4"/>
      <c r="D25" s="4"/>
      <c r="E25" s="4"/>
      <c r="F25" s="4"/>
      <c r="G25" s="4"/>
      <c r="H25" s="4"/>
      <c r="I25" s="4"/>
      <c r="J25" s="4"/>
      <c r="K25" s="4">
        <v>1</v>
      </c>
      <c r="L25" s="4"/>
      <c r="M25" s="6"/>
      <c r="N25" s="6"/>
      <c r="O25" s="6"/>
      <c r="P25" s="6"/>
      <c r="Q25" s="6"/>
      <c r="R25" s="6"/>
      <c r="S25" s="6"/>
      <c r="T25" s="6"/>
      <c r="U25" s="6"/>
      <c r="V25" s="6"/>
      <c r="W25" s="6">
        <v>1</v>
      </c>
      <c r="X25" s="6"/>
      <c r="Y25" t="str">
        <f t="shared" si="1"/>
        <v>Y</v>
      </c>
      <c r="Z25" t="str">
        <f t="shared" si="2"/>
        <v>Y</v>
      </c>
      <c r="AA25" t="str">
        <f t="shared" si="3"/>
        <v>Y</v>
      </c>
      <c r="AB25" t="str">
        <f t="shared" si="4"/>
        <v>Y</v>
      </c>
      <c r="AC25" t="str">
        <f t="shared" si="5"/>
        <v>Y</v>
      </c>
      <c r="AD25" t="str">
        <f t="shared" si="6"/>
        <v>Y</v>
      </c>
      <c r="AE25" t="str">
        <f t="shared" si="7"/>
        <v>Y</v>
      </c>
      <c r="AF25" t="str">
        <f t="shared" si="8"/>
        <v>Y</v>
      </c>
      <c r="AG25" t="str">
        <f t="shared" si="9"/>
        <v>Y</v>
      </c>
      <c r="AH25" t="str">
        <f t="shared" si="10"/>
        <v>Y</v>
      </c>
      <c r="AI25" t="str">
        <f t="shared" si="11"/>
        <v>Y</v>
      </c>
      <c r="AJ25" t="str">
        <f t="shared" si="12"/>
        <v>Y</v>
      </c>
    </row>
    <row r="26" ht="15" spans="1:36">
      <c r="A26" s="4"/>
      <c r="B26" s="4"/>
      <c r="C26" s="4"/>
      <c r="D26" s="4"/>
      <c r="E26" s="4"/>
      <c r="F26" s="4"/>
      <c r="G26" s="4"/>
      <c r="H26" s="4"/>
      <c r="I26" s="4"/>
      <c r="J26" s="4">
        <v>1</v>
      </c>
      <c r="K26" s="4"/>
      <c r="L26" s="4"/>
      <c r="M26" s="6"/>
      <c r="N26" s="6"/>
      <c r="O26" s="6"/>
      <c r="P26" s="6"/>
      <c r="Q26" s="6">
        <v>1</v>
      </c>
      <c r="R26" s="6"/>
      <c r="S26" s="6"/>
      <c r="T26" s="6"/>
      <c r="U26" s="6"/>
      <c r="V26" s="6">
        <v>1</v>
      </c>
      <c r="W26" s="6"/>
      <c r="X26" s="6"/>
      <c r="Y26" t="str">
        <f t="shared" si="1"/>
        <v>Y</v>
      </c>
      <c r="Z26" t="str">
        <f t="shared" si="2"/>
        <v>Y</v>
      </c>
      <c r="AA26" t="str">
        <f t="shared" si="3"/>
        <v>Y</v>
      </c>
      <c r="AB26" t="str">
        <f t="shared" si="4"/>
        <v>Y</v>
      </c>
      <c r="AC26" t="str">
        <f t="shared" si="5"/>
        <v>N</v>
      </c>
      <c r="AD26" t="str">
        <f t="shared" si="6"/>
        <v>Y</v>
      </c>
      <c r="AE26" t="str">
        <f t="shared" si="7"/>
        <v>Y</v>
      </c>
      <c r="AF26" t="str">
        <f t="shared" si="8"/>
        <v>Y</v>
      </c>
      <c r="AG26" t="str">
        <f t="shared" si="9"/>
        <v>Y</v>
      </c>
      <c r="AH26" t="str">
        <f t="shared" si="10"/>
        <v>Y</v>
      </c>
      <c r="AI26" t="str">
        <f t="shared" si="11"/>
        <v>Y</v>
      </c>
      <c r="AJ26" t="str">
        <f t="shared" si="12"/>
        <v>Y</v>
      </c>
    </row>
    <row r="27" ht="15" spans="1:36">
      <c r="A27" s="4"/>
      <c r="B27" s="4"/>
      <c r="C27" s="4"/>
      <c r="D27" s="4"/>
      <c r="E27" s="4"/>
      <c r="F27" s="4"/>
      <c r="G27" s="4"/>
      <c r="H27" s="4">
        <v>1</v>
      </c>
      <c r="I27" s="4"/>
      <c r="J27" s="4"/>
      <c r="K27" s="4"/>
      <c r="L27" s="4"/>
      <c r="M27" s="6"/>
      <c r="N27" s="6"/>
      <c r="O27" s="6"/>
      <c r="P27" s="6"/>
      <c r="Q27" s="6"/>
      <c r="R27" s="6"/>
      <c r="S27" s="6"/>
      <c r="T27" s="6">
        <v>1</v>
      </c>
      <c r="U27" s="6"/>
      <c r="V27" s="6"/>
      <c r="W27" s="6"/>
      <c r="X27" s="6"/>
      <c r="Y27" t="str">
        <f t="shared" si="1"/>
        <v>Y</v>
      </c>
      <c r="Z27" t="str">
        <f t="shared" si="2"/>
        <v>Y</v>
      </c>
      <c r="AA27" t="str">
        <f t="shared" si="3"/>
        <v>Y</v>
      </c>
      <c r="AB27" t="str">
        <f t="shared" si="4"/>
        <v>Y</v>
      </c>
      <c r="AC27" t="str">
        <f t="shared" si="5"/>
        <v>Y</v>
      </c>
      <c r="AD27" t="str">
        <f t="shared" si="6"/>
        <v>Y</v>
      </c>
      <c r="AE27" t="str">
        <f t="shared" si="7"/>
        <v>Y</v>
      </c>
      <c r="AF27" t="str">
        <f t="shared" si="8"/>
        <v>Y</v>
      </c>
      <c r="AG27" t="str">
        <f t="shared" si="9"/>
        <v>Y</v>
      </c>
      <c r="AH27" t="str">
        <f t="shared" si="10"/>
        <v>Y</v>
      </c>
      <c r="AI27" t="str">
        <f t="shared" si="11"/>
        <v>Y</v>
      </c>
      <c r="AJ27" t="str">
        <f t="shared" si="12"/>
        <v>Y</v>
      </c>
    </row>
    <row r="28" ht="15" spans="1:36">
      <c r="A28" s="4"/>
      <c r="B28" s="4"/>
      <c r="C28" s="4"/>
      <c r="D28" s="4">
        <v>1</v>
      </c>
      <c r="E28" s="4">
        <v>1</v>
      </c>
      <c r="F28" s="4"/>
      <c r="G28" s="4"/>
      <c r="H28" s="4"/>
      <c r="I28" s="4"/>
      <c r="J28" s="4"/>
      <c r="K28" s="4"/>
      <c r="L28" s="4"/>
      <c r="M28" s="6"/>
      <c r="N28" s="6"/>
      <c r="O28" s="6"/>
      <c r="P28" s="6">
        <v>1</v>
      </c>
      <c r="Q28" s="6">
        <v>1</v>
      </c>
      <c r="R28" s="6"/>
      <c r="S28" s="6"/>
      <c r="T28" s="6"/>
      <c r="U28" s="6"/>
      <c r="V28" s="6"/>
      <c r="W28" s="6"/>
      <c r="X28" s="6"/>
      <c r="Y28" t="str">
        <f t="shared" si="1"/>
        <v>Y</v>
      </c>
      <c r="Z28" t="str">
        <f t="shared" si="2"/>
        <v>Y</v>
      </c>
      <c r="AA28" t="str">
        <f t="shared" si="3"/>
        <v>Y</v>
      </c>
      <c r="AB28" t="str">
        <f t="shared" si="4"/>
        <v>Y</v>
      </c>
      <c r="AC28" t="str">
        <f t="shared" si="5"/>
        <v>Y</v>
      </c>
      <c r="AD28" t="str">
        <f t="shared" si="6"/>
        <v>Y</v>
      </c>
      <c r="AE28" t="str">
        <f t="shared" si="7"/>
        <v>Y</v>
      </c>
      <c r="AF28" t="str">
        <f t="shared" si="8"/>
        <v>Y</v>
      </c>
      <c r="AG28" t="str">
        <f t="shared" si="9"/>
        <v>Y</v>
      </c>
      <c r="AH28" t="str">
        <f t="shared" si="10"/>
        <v>Y</v>
      </c>
      <c r="AI28" t="str">
        <f t="shared" si="11"/>
        <v>Y</v>
      </c>
      <c r="AJ28" t="str">
        <f t="shared" si="12"/>
        <v>Y</v>
      </c>
    </row>
    <row r="29" ht="15" spans="1:36">
      <c r="A29" s="4">
        <v>1</v>
      </c>
      <c r="B29" s="4"/>
      <c r="C29" s="4"/>
      <c r="D29" s="4"/>
      <c r="E29" s="4"/>
      <c r="F29" s="4"/>
      <c r="G29" s="4"/>
      <c r="H29" s="4">
        <v>1</v>
      </c>
      <c r="I29" s="4"/>
      <c r="J29" s="4"/>
      <c r="K29" s="4"/>
      <c r="L29" s="4"/>
      <c r="M29" s="6">
        <v>1</v>
      </c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t="str">
        <f t="shared" si="1"/>
        <v>Y</v>
      </c>
      <c r="Z29" t="str">
        <f t="shared" si="2"/>
        <v>Y</v>
      </c>
      <c r="AA29" t="str">
        <f t="shared" si="3"/>
        <v>Y</v>
      </c>
      <c r="AB29" t="str">
        <f t="shared" si="4"/>
        <v>Y</v>
      </c>
      <c r="AC29" t="str">
        <f t="shared" si="5"/>
        <v>Y</v>
      </c>
      <c r="AD29" t="str">
        <f t="shared" si="6"/>
        <v>Y</v>
      </c>
      <c r="AE29" t="str">
        <f t="shared" si="7"/>
        <v>Y</v>
      </c>
      <c r="AF29" t="str">
        <f t="shared" si="8"/>
        <v>N</v>
      </c>
      <c r="AG29" t="str">
        <f t="shared" si="9"/>
        <v>Y</v>
      </c>
      <c r="AH29" t="str">
        <f t="shared" si="10"/>
        <v>Y</v>
      </c>
      <c r="AI29" t="str">
        <f t="shared" si="11"/>
        <v>Y</v>
      </c>
      <c r="AJ29" t="str">
        <f t="shared" si="12"/>
        <v>Y</v>
      </c>
    </row>
    <row r="30" ht="15" spans="1:36">
      <c r="A30" s="4">
        <v>1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6">
        <v>1</v>
      </c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t="str">
        <f t="shared" si="1"/>
        <v>Y</v>
      </c>
      <c r="Z30" t="str">
        <f t="shared" si="2"/>
        <v>Y</v>
      </c>
      <c r="AA30" t="str">
        <f t="shared" si="3"/>
        <v>Y</v>
      </c>
      <c r="AB30" t="str">
        <f t="shared" si="4"/>
        <v>Y</v>
      </c>
      <c r="AC30" t="str">
        <f t="shared" si="5"/>
        <v>Y</v>
      </c>
      <c r="AD30" t="str">
        <f t="shared" si="6"/>
        <v>Y</v>
      </c>
      <c r="AE30" t="str">
        <f t="shared" si="7"/>
        <v>Y</v>
      </c>
      <c r="AF30" t="str">
        <f t="shared" si="8"/>
        <v>Y</v>
      </c>
      <c r="AG30" t="str">
        <f t="shared" si="9"/>
        <v>Y</v>
      </c>
      <c r="AH30" t="str">
        <f t="shared" si="10"/>
        <v>Y</v>
      </c>
      <c r="AI30" t="str">
        <f t="shared" si="11"/>
        <v>Y</v>
      </c>
      <c r="AJ30" t="str">
        <f t="shared" si="12"/>
        <v>Y</v>
      </c>
    </row>
    <row r="31" ht="15" spans="1:36">
      <c r="A31" s="4"/>
      <c r="B31" s="4"/>
      <c r="C31" s="4"/>
      <c r="D31" s="4"/>
      <c r="E31" s="4"/>
      <c r="F31" s="4"/>
      <c r="G31" s="4"/>
      <c r="H31" s="4"/>
      <c r="I31" s="4"/>
      <c r="J31" s="4">
        <v>1</v>
      </c>
      <c r="K31" s="4"/>
      <c r="L31" s="4"/>
      <c r="M31" s="6"/>
      <c r="N31" s="6"/>
      <c r="O31" s="6"/>
      <c r="P31" s="6"/>
      <c r="Q31" s="6"/>
      <c r="R31" s="6"/>
      <c r="S31" s="6"/>
      <c r="T31" s="6"/>
      <c r="U31" s="6"/>
      <c r="V31" s="6">
        <v>1</v>
      </c>
      <c r="W31" s="6"/>
      <c r="X31" s="6"/>
      <c r="Y31" t="str">
        <f t="shared" si="1"/>
        <v>Y</v>
      </c>
      <c r="Z31" t="str">
        <f t="shared" si="2"/>
        <v>Y</v>
      </c>
      <c r="AA31" t="str">
        <f t="shared" si="3"/>
        <v>Y</v>
      </c>
      <c r="AB31" t="str">
        <f t="shared" si="4"/>
        <v>Y</v>
      </c>
      <c r="AC31" t="str">
        <f t="shared" si="5"/>
        <v>Y</v>
      </c>
      <c r="AD31" t="str">
        <f t="shared" si="6"/>
        <v>Y</v>
      </c>
      <c r="AE31" t="str">
        <f t="shared" si="7"/>
        <v>Y</v>
      </c>
      <c r="AF31" t="str">
        <f t="shared" si="8"/>
        <v>Y</v>
      </c>
      <c r="AG31" t="str">
        <f t="shared" si="9"/>
        <v>Y</v>
      </c>
      <c r="AH31" t="str">
        <f t="shared" si="10"/>
        <v>Y</v>
      </c>
      <c r="AI31" t="str">
        <f t="shared" si="11"/>
        <v>Y</v>
      </c>
      <c r="AJ31" t="str">
        <f t="shared" si="12"/>
        <v>Y</v>
      </c>
    </row>
    <row r="32" ht="15" spans="1:36">
      <c r="A32" s="4"/>
      <c r="B32" s="4"/>
      <c r="C32" s="4"/>
      <c r="D32" s="4"/>
      <c r="E32" s="4"/>
      <c r="F32" s="4"/>
      <c r="G32" s="4"/>
      <c r="H32" s="4"/>
      <c r="I32" s="4"/>
      <c r="J32" s="4">
        <v>1</v>
      </c>
      <c r="K32" s="4"/>
      <c r="L32" s="4"/>
      <c r="M32" s="6"/>
      <c r="N32" s="6"/>
      <c r="O32" s="6"/>
      <c r="P32" s="6"/>
      <c r="Q32" s="6"/>
      <c r="R32" s="6"/>
      <c r="S32" s="6"/>
      <c r="T32" s="6"/>
      <c r="U32" s="6"/>
      <c r="V32" s="6">
        <v>1</v>
      </c>
      <c r="W32" s="6"/>
      <c r="X32" s="6"/>
      <c r="Y32" t="str">
        <f t="shared" si="1"/>
        <v>Y</v>
      </c>
      <c r="Z32" t="str">
        <f t="shared" si="2"/>
        <v>Y</v>
      </c>
      <c r="AA32" t="str">
        <f t="shared" si="3"/>
        <v>Y</v>
      </c>
      <c r="AB32" t="str">
        <f t="shared" si="4"/>
        <v>Y</v>
      </c>
      <c r="AC32" t="str">
        <f t="shared" si="5"/>
        <v>Y</v>
      </c>
      <c r="AD32" t="str">
        <f t="shared" si="6"/>
        <v>Y</v>
      </c>
      <c r="AE32" t="str">
        <f t="shared" si="7"/>
        <v>Y</v>
      </c>
      <c r="AF32" t="str">
        <f t="shared" si="8"/>
        <v>Y</v>
      </c>
      <c r="AG32" t="str">
        <f t="shared" si="9"/>
        <v>Y</v>
      </c>
      <c r="AH32" t="str">
        <f t="shared" si="10"/>
        <v>Y</v>
      </c>
      <c r="AI32" t="str">
        <f t="shared" si="11"/>
        <v>Y</v>
      </c>
      <c r="AJ32" t="str">
        <f t="shared" si="12"/>
        <v>Y</v>
      </c>
    </row>
    <row r="33" ht="15" spans="1:36">
      <c r="A33" s="4"/>
      <c r="B33" s="4"/>
      <c r="C33" s="4"/>
      <c r="D33" s="4"/>
      <c r="E33" s="4"/>
      <c r="F33" s="4"/>
      <c r="G33" s="4"/>
      <c r="H33" s="4"/>
      <c r="I33" s="4"/>
      <c r="J33" s="4"/>
      <c r="K33" s="4">
        <v>1</v>
      </c>
      <c r="L33" s="4"/>
      <c r="M33" s="6"/>
      <c r="N33" s="6">
        <v>1</v>
      </c>
      <c r="O33" s="6"/>
      <c r="P33" s="6"/>
      <c r="Q33" s="6"/>
      <c r="R33" s="6"/>
      <c r="S33" s="6">
        <v>1</v>
      </c>
      <c r="T33" s="6"/>
      <c r="U33" s="6"/>
      <c r="V33" s="6"/>
      <c r="W33" s="6">
        <v>1</v>
      </c>
      <c r="X33" s="6"/>
      <c r="Y33" t="str">
        <f t="shared" si="1"/>
        <v>Y</v>
      </c>
      <c r="Z33" t="str">
        <f t="shared" si="2"/>
        <v>N</v>
      </c>
      <c r="AA33" t="str">
        <f t="shared" si="3"/>
        <v>Y</v>
      </c>
      <c r="AB33" t="str">
        <f t="shared" si="4"/>
        <v>Y</v>
      </c>
      <c r="AC33" t="str">
        <f t="shared" si="5"/>
        <v>Y</v>
      </c>
      <c r="AD33" t="str">
        <f t="shared" si="6"/>
        <v>Y</v>
      </c>
      <c r="AE33" t="str">
        <f t="shared" si="7"/>
        <v>N</v>
      </c>
      <c r="AF33" t="str">
        <f t="shared" si="8"/>
        <v>Y</v>
      </c>
      <c r="AG33" t="str">
        <f t="shared" si="9"/>
        <v>Y</v>
      </c>
      <c r="AH33" t="str">
        <f t="shared" si="10"/>
        <v>Y</v>
      </c>
      <c r="AI33" t="str">
        <f t="shared" si="11"/>
        <v>Y</v>
      </c>
      <c r="AJ33" t="str">
        <f t="shared" si="12"/>
        <v>Y</v>
      </c>
    </row>
    <row r="34" ht="15" spans="1:36">
      <c r="A34" s="4"/>
      <c r="B34" s="4"/>
      <c r="C34" s="4"/>
      <c r="D34" s="4"/>
      <c r="E34" s="4"/>
      <c r="F34" s="4"/>
      <c r="G34" s="4"/>
      <c r="H34" s="4"/>
      <c r="I34" s="4"/>
      <c r="J34" s="4"/>
      <c r="K34" s="4">
        <v>1</v>
      </c>
      <c r="L34" s="4"/>
      <c r="M34" s="6"/>
      <c r="N34" s="6"/>
      <c r="O34" s="6"/>
      <c r="P34" s="6"/>
      <c r="Q34" s="6"/>
      <c r="R34" s="6"/>
      <c r="S34" s="6"/>
      <c r="T34" s="6"/>
      <c r="U34" s="6"/>
      <c r="V34" s="6"/>
      <c r="W34" s="6">
        <v>1</v>
      </c>
      <c r="X34" s="6"/>
      <c r="Y34" t="str">
        <f t="shared" si="1"/>
        <v>Y</v>
      </c>
      <c r="Z34" t="str">
        <f t="shared" si="2"/>
        <v>Y</v>
      </c>
      <c r="AA34" t="str">
        <f t="shared" si="3"/>
        <v>Y</v>
      </c>
      <c r="AB34" t="str">
        <f t="shared" si="4"/>
        <v>Y</v>
      </c>
      <c r="AC34" t="str">
        <f t="shared" si="5"/>
        <v>Y</v>
      </c>
      <c r="AD34" t="str">
        <f t="shared" si="6"/>
        <v>Y</v>
      </c>
      <c r="AE34" t="str">
        <f t="shared" si="7"/>
        <v>Y</v>
      </c>
      <c r="AF34" t="str">
        <f t="shared" si="8"/>
        <v>Y</v>
      </c>
      <c r="AG34" t="str">
        <f t="shared" si="9"/>
        <v>Y</v>
      </c>
      <c r="AH34" t="str">
        <f t="shared" si="10"/>
        <v>Y</v>
      </c>
      <c r="AI34" t="str">
        <f t="shared" si="11"/>
        <v>Y</v>
      </c>
      <c r="AJ34" t="str">
        <f t="shared" si="12"/>
        <v>Y</v>
      </c>
    </row>
    <row r="35" ht="15" spans="1:36">
      <c r="A35" s="4">
        <v>1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6">
        <v>1</v>
      </c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t="str">
        <f t="shared" ref="Y35:Y66" si="13">IF(A35=M35,"Y","N")</f>
        <v>Y</v>
      </c>
      <c r="Z35" t="str">
        <f t="shared" ref="Z35:Z66" si="14">IF(B35=N35,"Y","N")</f>
        <v>Y</v>
      </c>
      <c r="AA35" t="str">
        <f t="shared" ref="AA35:AA66" si="15">IF(C35=O35,"Y","N")</f>
        <v>Y</v>
      </c>
      <c r="AB35" t="str">
        <f t="shared" ref="AB35:AB66" si="16">IF(D35=P35,"Y","N")</f>
        <v>Y</v>
      </c>
      <c r="AC35" t="str">
        <f t="shared" ref="AC35:AC66" si="17">IF(E35=Q35,"Y","N")</f>
        <v>Y</v>
      </c>
      <c r="AD35" t="str">
        <f t="shared" ref="AD35:AD66" si="18">IF(F35=R35,"Y","N")</f>
        <v>Y</v>
      </c>
      <c r="AE35" t="str">
        <f t="shared" ref="AE35:AE66" si="19">IF(G35=S35,"Y","N")</f>
        <v>Y</v>
      </c>
      <c r="AF35" t="str">
        <f t="shared" ref="AF35:AF66" si="20">IF(H35=T35,"Y","N")</f>
        <v>Y</v>
      </c>
      <c r="AG35" t="str">
        <f t="shared" ref="AG35:AG66" si="21">IF(I35=U35,"Y","N")</f>
        <v>Y</v>
      </c>
      <c r="AH35" t="str">
        <f t="shared" ref="AH35:AH66" si="22">IF(J35=V35,"Y","N")</f>
        <v>Y</v>
      </c>
      <c r="AI35" t="str">
        <f t="shared" ref="AI35:AI66" si="23">IF(K35=W35,"Y","N")</f>
        <v>Y</v>
      </c>
      <c r="AJ35" t="str">
        <f t="shared" ref="AJ35:AJ66" si="24">IF(L35=X35,"Y","N")</f>
        <v>Y</v>
      </c>
    </row>
    <row r="36" ht="15" spans="1:36">
      <c r="A36" s="4">
        <v>1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6">
        <v>1</v>
      </c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t="str">
        <f t="shared" si="13"/>
        <v>Y</v>
      </c>
      <c r="Z36" t="str">
        <f t="shared" si="14"/>
        <v>Y</v>
      </c>
      <c r="AA36" t="str">
        <f t="shared" si="15"/>
        <v>Y</v>
      </c>
      <c r="AB36" t="str">
        <f t="shared" si="16"/>
        <v>Y</v>
      </c>
      <c r="AC36" t="str">
        <f t="shared" si="17"/>
        <v>Y</v>
      </c>
      <c r="AD36" t="str">
        <f t="shared" si="18"/>
        <v>Y</v>
      </c>
      <c r="AE36" t="str">
        <f t="shared" si="19"/>
        <v>Y</v>
      </c>
      <c r="AF36" t="str">
        <f t="shared" si="20"/>
        <v>Y</v>
      </c>
      <c r="AG36" t="str">
        <f t="shared" si="21"/>
        <v>Y</v>
      </c>
      <c r="AH36" t="str">
        <f t="shared" si="22"/>
        <v>Y</v>
      </c>
      <c r="AI36" t="str">
        <f t="shared" si="23"/>
        <v>Y</v>
      </c>
      <c r="AJ36" t="str">
        <f t="shared" si="24"/>
        <v>Y</v>
      </c>
    </row>
    <row r="37" ht="15" spans="1:36">
      <c r="A37" s="4"/>
      <c r="B37" s="4"/>
      <c r="C37" s="4"/>
      <c r="D37" s="4"/>
      <c r="E37" s="4"/>
      <c r="F37" s="4"/>
      <c r="G37" s="4"/>
      <c r="H37" s="4">
        <v>1</v>
      </c>
      <c r="I37" s="4"/>
      <c r="J37" s="4">
        <v>1</v>
      </c>
      <c r="K37" s="4"/>
      <c r="L37" s="4"/>
      <c r="M37" s="6"/>
      <c r="N37" s="6"/>
      <c r="O37" s="6"/>
      <c r="P37" s="6"/>
      <c r="Q37" s="6"/>
      <c r="R37" s="6"/>
      <c r="S37" s="6"/>
      <c r="T37" s="6">
        <v>1</v>
      </c>
      <c r="U37" s="6"/>
      <c r="V37" s="6">
        <v>1</v>
      </c>
      <c r="W37" s="6"/>
      <c r="X37" s="6"/>
      <c r="Y37" t="str">
        <f t="shared" si="13"/>
        <v>Y</v>
      </c>
      <c r="Z37" t="str">
        <f t="shared" si="14"/>
        <v>Y</v>
      </c>
      <c r="AA37" t="str">
        <f t="shared" si="15"/>
        <v>Y</v>
      </c>
      <c r="AB37" t="str">
        <f t="shared" si="16"/>
        <v>Y</v>
      </c>
      <c r="AC37" t="str">
        <f t="shared" si="17"/>
        <v>Y</v>
      </c>
      <c r="AD37" t="str">
        <f t="shared" si="18"/>
        <v>Y</v>
      </c>
      <c r="AE37" t="str">
        <f t="shared" si="19"/>
        <v>Y</v>
      </c>
      <c r="AF37" t="str">
        <f t="shared" si="20"/>
        <v>Y</v>
      </c>
      <c r="AG37" t="str">
        <f t="shared" si="21"/>
        <v>Y</v>
      </c>
      <c r="AH37" t="str">
        <f t="shared" si="22"/>
        <v>Y</v>
      </c>
      <c r="AI37" t="str">
        <f t="shared" si="23"/>
        <v>Y</v>
      </c>
      <c r="AJ37" t="str">
        <f t="shared" si="24"/>
        <v>Y</v>
      </c>
    </row>
    <row r="38" ht="15" spans="1:36">
      <c r="A38" s="4">
        <v>1</v>
      </c>
      <c r="B38" s="4"/>
      <c r="C38" s="4"/>
      <c r="D38" s="4">
        <v>1</v>
      </c>
      <c r="E38" s="4"/>
      <c r="F38" s="4"/>
      <c r="G38" s="4"/>
      <c r="H38" s="4"/>
      <c r="I38" s="4"/>
      <c r="J38" s="4"/>
      <c r="K38" s="4"/>
      <c r="L38" s="4"/>
      <c r="M38" s="6">
        <v>1</v>
      </c>
      <c r="N38" s="6"/>
      <c r="O38" s="6"/>
      <c r="P38" s="6">
        <v>1</v>
      </c>
      <c r="Q38" s="6"/>
      <c r="R38" s="6"/>
      <c r="S38" s="6"/>
      <c r="T38" s="6"/>
      <c r="U38" s="6"/>
      <c r="V38" s="6"/>
      <c r="W38" s="6"/>
      <c r="X38" s="6"/>
      <c r="Y38" t="str">
        <f t="shared" si="13"/>
        <v>Y</v>
      </c>
      <c r="Z38" t="str">
        <f t="shared" si="14"/>
        <v>Y</v>
      </c>
      <c r="AA38" t="str">
        <f t="shared" si="15"/>
        <v>Y</v>
      </c>
      <c r="AB38" t="str">
        <f t="shared" si="16"/>
        <v>Y</v>
      </c>
      <c r="AC38" t="str">
        <f t="shared" si="17"/>
        <v>Y</v>
      </c>
      <c r="AD38" t="str">
        <f t="shared" si="18"/>
        <v>Y</v>
      </c>
      <c r="AE38" t="str">
        <f t="shared" si="19"/>
        <v>Y</v>
      </c>
      <c r="AF38" t="str">
        <f t="shared" si="20"/>
        <v>Y</v>
      </c>
      <c r="AG38" t="str">
        <f t="shared" si="21"/>
        <v>Y</v>
      </c>
      <c r="AH38" t="str">
        <f t="shared" si="22"/>
        <v>Y</v>
      </c>
      <c r="AI38" t="str">
        <f t="shared" si="23"/>
        <v>Y</v>
      </c>
      <c r="AJ38" t="str">
        <f t="shared" si="24"/>
        <v>Y</v>
      </c>
    </row>
    <row r="39" ht="15" spans="1:36">
      <c r="A39" s="4"/>
      <c r="B39" s="4"/>
      <c r="C39" s="4"/>
      <c r="D39" s="4">
        <v>1</v>
      </c>
      <c r="E39" s="4"/>
      <c r="F39" s="4"/>
      <c r="G39" s="4"/>
      <c r="H39" s="4"/>
      <c r="I39" s="4"/>
      <c r="J39" s="4"/>
      <c r="K39" s="4"/>
      <c r="L39" s="4"/>
      <c r="M39" s="6"/>
      <c r="N39" s="6"/>
      <c r="O39" s="6"/>
      <c r="P39" s="6">
        <v>1</v>
      </c>
      <c r="Q39" s="6"/>
      <c r="R39" s="6"/>
      <c r="S39" s="6"/>
      <c r="T39" s="6"/>
      <c r="U39" s="6"/>
      <c r="V39" s="6"/>
      <c r="W39" s="6"/>
      <c r="X39" s="6"/>
      <c r="Y39" t="str">
        <f t="shared" si="13"/>
        <v>Y</v>
      </c>
      <c r="Z39" t="str">
        <f t="shared" si="14"/>
        <v>Y</v>
      </c>
      <c r="AA39" t="str">
        <f t="shared" si="15"/>
        <v>Y</v>
      </c>
      <c r="AB39" t="str">
        <f t="shared" si="16"/>
        <v>Y</v>
      </c>
      <c r="AC39" t="str">
        <f t="shared" si="17"/>
        <v>Y</v>
      </c>
      <c r="AD39" t="str">
        <f t="shared" si="18"/>
        <v>Y</v>
      </c>
      <c r="AE39" t="str">
        <f t="shared" si="19"/>
        <v>Y</v>
      </c>
      <c r="AF39" t="str">
        <f t="shared" si="20"/>
        <v>Y</v>
      </c>
      <c r="AG39" t="str">
        <f t="shared" si="21"/>
        <v>Y</v>
      </c>
      <c r="AH39" t="str">
        <f t="shared" si="22"/>
        <v>Y</v>
      </c>
      <c r="AI39" t="str">
        <f t="shared" si="23"/>
        <v>Y</v>
      </c>
      <c r="AJ39" t="str">
        <f t="shared" si="24"/>
        <v>Y</v>
      </c>
    </row>
    <row r="40" ht="15" spans="1:36">
      <c r="A40" s="4">
        <v>1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6">
        <v>1</v>
      </c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t="str">
        <f t="shared" si="13"/>
        <v>Y</v>
      </c>
      <c r="Z40" t="str">
        <f t="shared" si="14"/>
        <v>Y</v>
      </c>
      <c r="AA40" t="str">
        <f t="shared" si="15"/>
        <v>Y</v>
      </c>
      <c r="AB40" t="str">
        <f t="shared" si="16"/>
        <v>Y</v>
      </c>
      <c r="AC40" t="str">
        <f t="shared" si="17"/>
        <v>Y</v>
      </c>
      <c r="AD40" t="str">
        <f t="shared" si="18"/>
        <v>Y</v>
      </c>
      <c r="AE40" t="str">
        <f t="shared" si="19"/>
        <v>Y</v>
      </c>
      <c r="AF40" t="str">
        <f t="shared" si="20"/>
        <v>Y</v>
      </c>
      <c r="AG40" t="str">
        <f t="shared" si="21"/>
        <v>Y</v>
      </c>
      <c r="AH40" t="str">
        <f t="shared" si="22"/>
        <v>Y</v>
      </c>
      <c r="AI40" t="str">
        <f t="shared" si="23"/>
        <v>Y</v>
      </c>
      <c r="AJ40" t="str">
        <f t="shared" si="24"/>
        <v>Y</v>
      </c>
    </row>
    <row r="41" ht="15" spans="1:36">
      <c r="A41" s="4">
        <v>1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6">
        <v>1</v>
      </c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t="str">
        <f t="shared" si="13"/>
        <v>Y</v>
      </c>
      <c r="Z41" t="str">
        <f t="shared" si="14"/>
        <v>Y</v>
      </c>
      <c r="AA41" t="str">
        <f t="shared" si="15"/>
        <v>Y</v>
      </c>
      <c r="AB41" t="str">
        <f t="shared" si="16"/>
        <v>Y</v>
      </c>
      <c r="AC41" t="str">
        <f t="shared" si="17"/>
        <v>Y</v>
      </c>
      <c r="AD41" t="str">
        <f t="shared" si="18"/>
        <v>Y</v>
      </c>
      <c r="AE41" t="str">
        <f t="shared" si="19"/>
        <v>Y</v>
      </c>
      <c r="AF41" t="str">
        <f t="shared" si="20"/>
        <v>Y</v>
      </c>
      <c r="AG41" t="str">
        <f t="shared" si="21"/>
        <v>Y</v>
      </c>
      <c r="AH41" t="str">
        <f t="shared" si="22"/>
        <v>Y</v>
      </c>
      <c r="AI41" t="str">
        <f t="shared" si="23"/>
        <v>Y</v>
      </c>
      <c r="AJ41" t="str">
        <f t="shared" si="24"/>
        <v>Y</v>
      </c>
    </row>
    <row r="42" ht="15" spans="1:36">
      <c r="A42" s="4"/>
      <c r="B42" s="4"/>
      <c r="C42" s="4">
        <v>1</v>
      </c>
      <c r="D42" s="4"/>
      <c r="E42" s="4"/>
      <c r="F42" s="4"/>
      <c r="G42" s="4"/>
      <c r="H42" s="4"/>
      <c r="I42" s="4"/>
      <c r="J42" s="4"/>
      <c r="K42" s="4"/>
      <c r="L42" s="4"/>
      <c r="M42" s="6"/>
      <c r="N42" s="6"/>
      <c r="O42" s="6">
        <v>1</v>
      </c>
      <c r="P42" s="6"/>
      <c r="Q42" s="6"/>
      <c r="R42" s="6"/>
      <c r="S42" s="6"/>
      <c r="T42" s="6"/>
      <c r="U42" s="6"/>
      <c r="V42" s="6"/>
      <c r="W42" s="6"/>
      <c r="X42" s="6"/>
      <c r="Y42" t="str">
        <f t="shared" si="13"/>
        <v>Y</v>
      </c>
      <c r="Z42" t="str">
        <f t="shared" si="14"/>
        <v>Y</v>
      </c>
      <c r="AA42" t="str">
        <f t="shared" si="15"/>
        <v>Y</v>
      </c>
      <c r="AB42" t="str">
        <f t="shared" si="16"/>
        <v>Y</v>
      </c>
      <c r="AC42" t="str">
        <f t="shared" si="17"/>
        <v>Y</v>
      </c>
      <c r="AD42" t="str">
        <f t="shared" si="18"/>
        <v>Y</v>
      </c>
      <c r="AE42" t="str">
        <f t="shared" si="19"/>
        <v>Y</v>
      </c>
      <c r="AF42" t="str">
        <f t="shared" si="20"/>
        <v>Y</v>
      </c>
      <c r="AG42" t="str">
        <f t="shared" si="21"/>
        <v>Y</v>
      </c>
      <c r="AH42" t="str">
        <f t="shared" si="22"/>
        <v>Y</v>
      </c>
      <c r="AI42" t="str">
        <f t="shared" si="23"/>
        <v>Y</v>
      </c>
      <c r="AJ42" t="str">
        <f t="shared" si="24"/>
        <v>Y</v>
      </c>
    </row>
    <row r="43" ht="15" spans="1:36">
      <c r="A43" s="4">
        <v>1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6">
        <v>1</v>
      </c>
      <c r="N43" s="6"/>
      <c r="O43" s="6"/>
      <c r="P43" s="6"/>
      <c r="Q43" s="6"/>
      <c r="R43" s="6"/>
      <c r="S43" s="6"/>
      <c r="T43" s="6"/>
      <c r="U43" s="6"/>
      <c r="V43" s="6"/>
      <c r="W43" s="6">
        <v>1</v>
      </c>
      <c r="X43" s="6"/>
      <c r="Y43" t="str">
        <f t="shared" si="13"/>
        <v>Y</v>
      </c>
      <c r="Z43" t="str">
        <f t="shared" si="14"/>
        <v>Y</v>
      </c>
      <c r="AA43" t="str">
        <f t="shared" si="15"/>
        <v>Y</v>
      </c>
      <c r="AB43" t="str">
        <f t="shared" si="16"/>
        <v>Y</v>
      </c>
      <c r="AC43" t="str">
        <f t="shared" si="17"/>
        <v>Y</v>
      </c>
      <c r="AD43" t="str">
        <f t="shared" si="18"/>
        <v>Y</v>
      </c>
      <c r="AE43" t="str">
        <f t="shared" si="19"/>
        <v>Y</v>
      </c>
      <c r="AF43" t="str">
        <f t="shared" si="20"/>
        <v>Y</v>
      </c>
      <c r="AG43" t="str">
        <f t="shared" si="21"/>
        <v>Y</v>
      </c>
      <c r="AH43" t="str">
        <f t="shared" si="22"/>
        <v>Y</v>
      </c>
      <c r="AI43" t="str">
        <f t="shared" si="23"/>
        <v>N</v>
      </c>
      <c r="AJ43" t="str">
        <f t="shared" si="24"/>
        <v>Y</v>
      </c>
    </row>
    <row r="44" ht="15" spans="1:36">
      <c r="A44" s="4"/>
      <c r="B44" s="4"/>
      <c r="C44" s="4">
        <v>1</v>
      </c>
      <c r="D44" s="4"/>
      <c r="E44" s="4"/>
      <c r="F44" s="4"/>
      <c r="G44" s="4"/>
      <c r="H44" s="4"/>
      <c r="I44" s="4"/>
      <c r="J44" s="4"/>
      <c r="K44" s="4"/>
      <c r="L44" s="4"/>
      <c r="M44" s="6"/>
      <c r="N44" s="6"/>
      <c r="O44" s="6">
        <v>1</v>
      </c>
      <c r="P44" s="6">
        <v>1</v>
      </c>
      <c r="Q44" s="6"/>
      <c r="R44" s="6"/>
      <c r="S44" s="6"/>
      <c r="T44" s="6"/>
      <c r="U44" s="6"/>
      <c r="V44" s="6"/>
      <c r="W44" s="6"/>
      <c r="X44" s="6"/>
      <c r="Y44" t="str">
        <f t="shared" si="13"/>
        <v>Y</v>
      </c>
      <c r="Z44" t="str">
        <f t="shared" si="14"/>
        <v>Y</v>
      </c>
      <c r="AA44" t="str">
        <f t="shared" si="15"/>
        <v>Y</v>
      </c>
      <c r="AB44" t="str">
        <f t="shared" si="16"/>
        <v>N</v>
      </c>
      <c r="AC44" t="str">
        <f t="shared" si="17"/>
        <v>Y</v>
      </c>
      <c r="AD44" t="str">
        <f t="shared" si="18"/>
        <v>Y</v>
      </c>
      <c r="AE44" t="str">
        <f t="shared" si="19"/>
        <v>Y</v>
      </c>
      <c r="AF44" t="str">
        <f t="shared" si="20"/>
        <v>Y</v>
      </c>
      <c r="AG44" t="str">
        <f t="shared" si="21"/>
        <v>Y</v>
      </c>
      <c r="AH44" t="str">
        <f t="shared" si="22"/>
        <v>Y</v>
      </c>
      <c r="AI44" t="str">
        <f t="shared" si="23"/>
        <v>Y</v>
      </c>
      <c r="AJ44" t="str">
        <f t="shared" si="24"/>
        <v>Y</v>
      </c>
    </row>
    <row r="45" ht="15" spans="1:36">
      <c r="A45" s="4">
        <v>1</v>
      </c>
      <c r="B45" s="4"/>
      <c r="C45" s="4"/>
      <c r="D45" s="4"/>
      <c r="E45" s="4"/>
      <c r="F45" s="4"/>
      <c r="G45" s="4"/>
      <c r="H45" s="4"/>
      <c r="I45" s="4"/>
      <c r="J45" s="4">
        <v>1</v>
      </c>
      <c r="K45" s="4"/>
      <c r="L45" s="4"/>
      <c r="M45" s="6">
        <v>1</v>
      </c>
      <c r="N45" s="6"/>
      <c r="O45" s="6"/>
      <c r="P45" s="6"/>
      <c r="Q45" s="6"/>
      <c r="R45" s="6"/>
      <c r="S45" s="6"/>
      <c r="T45" s="6"/>
      <c r="U45" s="6"/>
      <c r="V45" s="6">
        <v>1</v>
      </c>
      <c r="W45" s="6"/>
      <c r="X45" s="6"/>
      <c r="Y45" t="str">
        <f t="shared" si="13"/>
        <v>Y</v>
      </c>
      <c r="Z45" t="str">
        <f t="shared" si="14"/>
        <v>Y</v>
      </c>
      <c r="AA45" t="str">
        <f t="shared" si="15"/>
        <v>Y</v>
      </c>
      <c r="AB45" t="str">
        <f t="shared" si="16"/>
        <v>Y</v>
      </c>
      <c r="AC45" t="str">
        <f t="shared" si="17"/>
        <v>Y</v>
      </c>
      <c r="AD45" t="str">
        <f t="shared" si="18"/>
        <v>Y</v>
      </c>
      <c r="AE45" t="str">
        <f t="shared" si="19"/>
        <v>Y</v>
      </c>
      <c r="AF45" t="str">
        <f t="shared" si="20"/>
        <v>Y</v>
      </c>
      <c r="AG45" t="str">
        <f t="shared" si="21"/>
        <v>Y</v>
      </c>
      <c r="AH45" t="str">
        <f t="shared" si="22"/>
        <v>Y</v>
      </c>
      <c r="AI45" t="str">
        <f t="shared" si="23"/>
        <v>Y</v>
      </c>
      <c r="AJ45" t="str">
        <f t="shared" si="24"/>
        <v>Y</v>
      </c>
    </row>
    <row r="46" ht="15" spans="1:36">
      <c r="A46" s="4"/>
      <c r="B46" s="4">
        <v>1</v>
      </c>
      <c r="C46" s="4">
        <v>1</v>
      </c>
      <c r="D46" s="4"/>
      <c r="E46" s="4"/>
      <c r="F46" s="4"/>
      <c r="G46" s="4"/>
      <c r="H46" s="4">
        <v>1</v>
      </c>
      <c r="I46" s="4"/>
      <c r="J46" s="4">
        <v>1</v>
      </c>
      <c r="K46" s="4"/>
      <c r="L46" s="4"/>
      <c r="M46" s="6"/>
      <c r="N46" s="6">
        <v>1</v>
      </c>
      <c r="O46" s="6">
        <v>1</v>
      </c>
      <c r="P46" s="6"/>
      <c r="Q46" s="6"/>
      <c r="R46" s="6">
        <v>1</v>
      </c>
      <c r="S46" s="6"/>
      <c r="T46" s="6">
        <v>1</v>
      </c>
      <c r="U46" s="6"/>
      <c r="V46" s="6">
        <v>1</v>
      </c>
      <c r="W46" s="6"/>
      <c r="X46" s="6"/>
      <c r="Y46" t="str">
        <f t="shared" si="13"/>
        <v>Y</v>
      </c>
      <c r="Z46" t="str">
        <f t="shared" si="14"/>
        <v>Y</v>
      </c>
      <c r="AA46" t="str">
        <f t="shared" si="15"/>
        <v>Y</v>
      </c>
      <c r="AB46" t="str">
        <f t="shared" si="16"/>
        <v>Y</v>
      </c>
      <c r="AC46" t="str">
        <f t="shared" si="17"/>
        <v>Y</v>
      </c>
      <c r="AD46" t="str">
        <f t="shared" si="18"/>
        <v>N</v>
      </c>
      <c r="AE46" t="str">
        <f t="shared" si="19"/>
        <v>Y</v>
      </c>
      <c r="AF46" t="str">
        <f t="shared" si="20"/>
        <v>Y</v>
      </c>
      <c r="AG46" t="str">
        <f t="shared" si="21"/>
        <v>Y</v>
      </c>
      <c r="AH46" t="str">
        <f t="shared" si="22"/>
        <v>Y</v>
      </c>
      <c r="AI46" t="str">
        <f t="shared" si="23"/>
        <v>Y</v>
      </c>
      <c r="AJ46" t="str">
        <f t="shared" si="24"/>
        <v>Y</v>
      </c>
    </row>
    <row r="47" ht="15" spans="1:36">
      <c r="A47" s="4">
        <v>1</v>
      </c>
      <c r="B47" s="4">
        <v>1</v>
      </c>
      <c r="C47" s="4">
        <v>1</v>
      </c>
      <c r="D47" s="4"/>
      <c r="E47" s="4"/>
      <c r="F47" s="4"/>
      <c r="G47" s="4">
        <v>1</v>
      </c>
      <c r="H47" s="4"/>
      <c r="I47" s="4"/>
      <c r="J47" s="4">
        <v>1</v>
      </c>
      <c r="K47" s="4"/>
      <c r="L47" s="4"/>
      <c r="M47" s="6">
        <v>1</v>
      </c>
      <c r="N47" s="6">
        <v>1</v>
      </c>
      <c r="O47" s="6">
        <v>1</v>
      </c>
      <c r="P47" s="6"/>
      <c r="Q47" s="6"/>
      <c r="R47" s="6"/>
      <c r="S47" s="6">
        <v>1</v>
      </c>
      <c r="T47" s="6"/>
      <c r="U47" s="6"/>
      <c r="V47" s="6">
        <v>1</v>
      </c>
      <c r="W47" s="6"/>
      <c r="X47" s="6"/>
      <c r="Y47" t="str">
        <f t="shared" si="13"/>
        <v>Y</v>
      </c>
      <c r="Z47" t="str">
        <f t="shared" si="14"/>
        <v>Y</v>
      </c>
      <c r="AA47" t="str">
        <f t="shared" si="15"/>
        <v>Y</v>
      </c>
      <c r="AB47" t="str">
        <f t="shared" si="16"/>
        <v>Y</v>
      </c>
      <c r="AC47" t="str">
        <f t="shared" si="17"/>
        <v>Y</v>
      </c>
      <c r="AD47" t="str">
        <f t="shared" si="18"/>
        <v>Y</v>
      </c>
      <c r="AE47" t="str">
        <f t="shared" si="19"/>
        <v>Y</v>
      </c>
      <c r="AF47" t="str">
        <f t="shared" si="20"/>
        <v>Y</v>
      </c>
      <c r="AG47" t="str">
        <f t="shared" si="21"/>
        <v>Y</v>
      </c>
      <c r="AH47" t="str">
        <f t="shared" si="22"/>
        <v>Y</v>
      </c>
      <c r="AI47" t="str">
        <f t="shared" si="23"/>
        <v>Y</v>
      </c>
      <c r="AJ47" t="str">
        <f t="shared" si="24"/>
        <v>Y</v>
      </c>
    </row>
    <row r="48" ht="15" spans="1:36">
      <c r="A48" s="4">
        <v>1</v>
      </c>
      <c r="B48" s="4"/>
      <c r="C48" s="4"/>
      <c r="D48" s="4"/>
      <c r="E48" s="4"/>
      <c r="F48" s="4"/>
      <c r="G48" s="4"/>
      <c r="H48" s="4"/>
      <c r="I48" s="4"/>
      <c r="J48" s="4"/>
      <c r="K48" s="4">
        <v>1</v>
      </c>
      <c r="L48" s="4"/>
      <c r="M48" s="6">
        <v>1</v>
      </c>
      <c r="N48" s="6"/>
      <c r="O48" s="6"/>
      <c r="P48" s="6"/>
      <c r="Q48" s="6"/>
      <c r="R48" s="6"/>
      <c r="S48" s="6"/>
      <c r="T48" s="6"/>
      <c r="U48" s="6"/>
      <c r="V48" s="6"/>
      <c r="W48" s="6">
        <v>1</v>
      </c>
      <c r="X48" s="6"/>
      <c r="Y48" t="str">
        <f t="shared" si="13"/>
        <v>Y</v>
      </c>
      <c r="Z48" t="str">
        <f t="shared" si="14"/>
        <v>Y</v>
      </c>
      <c r="AA48" t="str">
        <f t="shared" si="15"/>
        <v>Y</v>
      </c>
      <c r="AB48" t="str">
        <f t="shared" si="16"/>
        <v>Y</v>
      </c>
      <c r="AC48" t="str">
        <f t="shared" si="17"/>
        <v>Y</v>
      </c>
      <c r="AD48" t="str">
        <f t="shared" si="18"/>
        <v>Y</v>
      </c>
      <c r="AE48" t="str">
        <f t="shared" si="19"/>
        <v>Y</v>
      </c>
      <c r="AF48" t="str">
        <f t="shared" si="20"/>
        <v>Y</v>
      </c>
      <c r="AG48" t="str">
        <f t="shared" si="21"/>
        <v>Y</v>
      </c>
      <c r="AH48" t="str">
        <f t="shared" si="22"/>
        <v>Y</v>
      </c>
      <c r="AI48" t="str">
        <f t="shared" si="23"/>
        <v>Y</v>
      </c>
      <c r="AJ48" t="str">
        <f t="shared" si="24"/>
        <v>Y</v>
      </c>
    </row>
    <row r="49" ht="15" spans="1:36">
      <c r="A49" s="4"/>
      <c r="B49" s="4">
        <v>1</v>
      </c>
      <c r="C49" s="4">
        <v>1</v>
      </c>
      <c r="D49" s="4"/>
      <c r="E49" s="4"/>
      <c r="F49" s="4"/>
      <c r="G49" s="4"/>
      <c r="H49" s="4">
        <v>1</v>
      </c>
      <c r="I49" s="4"/>
      <c r="J49" s="4"/>
      <c r="K49" s="4"/>
      <c r="L49" s="4"/>
      <c r="M49" s="6"/>
      <c r="N49" s="6">
        <v>1</v>
      </c>
      <c r="O49" s="6">
        <v>1</v>
      </c>
      <c r="P49" s="6"/>
      <c r="Q49" s="6"/>
      <c r="R49" s="6"/>
      <c r="S49" s="6"/>
      <c r="T49" s="6">
        <v>1</v>
      </c>
      <c r="U49" s="6"/>
      <c r="V49" s="6"/>
      <c r="W49" s="6"/>
      <c r="X49" s="6"/>
      <c r="Y49" t="str">
        <f t="shared" si="13"/>
        <v>Y</v>
      </c>
      <c r="Z49" t="str">
        <f t="shared" si="14"/>
        <v>Y</v>
      </c>
      <c r="AA49" t="str">
        <f t="shared" si="15"/>
        <v>Y</v>
      </c>
      <c r="AB49" t="str">
        <f t="shared" si="16"/>
        <v>Y</v>
      </c>
      <c r="AC49" t="str">
        <f t="shared" si="17"/>
        <v>Y</v>
      </c>
      <c r="AD49" t="str">
        <f t="shared" si="18"/>
        <v>Y</v>
      </c>
      <c r="AE49" t="str">
        <f t="shared" si="19"/>
        <v>Y</v>
      </c>
      <c r="AF49" t="str">
        <f t="shared" si="20"/>
        <v>Y</v>
      </c>
      <c r="AG49" t="str">
        <f t="shared" si="21"/>
        <v>Y</v>
      </c>
      <c r="AH49" t="str">
        <f t="shared" si="22"/>
        <v>Y</v>
      </c>
      <c r="AI49" t="str">
        <f t="shared" si="23"/>
        <v>Y</v>
      </c>
      <c r="AJ49" t="str">
        <f t="shared" si="24"/>
        <v>Y</v>
      </c>
    </row>
    <row r="50" ht="15" spans="1:36">
      <c r="A50" s="4">
        <v>1</v>
      </c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6">
        <v>1</v>
      </c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t="str">
        <f t="shared" si="13"/>
        <v>Y</v>
      </c>
      <c r="Z50" t="str">
        <f t="shared" si="14"/>
        <v>Y</v>
      </c>
      <c r="AA50" t="str">
        <f t="shared" si="15"/>
        <v>Y</v>
      </c>
      <c r="AB50" t="str">
        <f t="shared" si="16"/>
        <v>Y</v>
      </c>
      <c r="AC50" t="str">
        <f t="shared" si="17"/>
        <v>Y</v>
      </c>
      <c r="AD50" t="str">
        <f t="shared" si="18"/>
        <v>Y</v>
      </c>
      <c r="AE50" t="str">
        <f t="shared" si="19"/>
        <v>Y</v>
      </c>
      <c r="AF50" t="str">
        <f t="shared" si="20"/>
        <v>Y</v>
      </c>
      <c r="AG50" t="str">
        <f t="shared" si="21"/>
        <v>Y</v>
      </c>
      <c r="AH50" t="str">
        <f t="shared" si="22"/>
        <v>Y</v>
      </c>
      <c r="AI50" t="str">
        <f t="shared" si="23"/>
        <v>Y</v>
      </c>
      <c r="AJ50" t="str">
        <f t="shared" si="24"/>
        <v>Y</v>
      </c>
    </row>
    <row r="51" ht="15" spans="1:36">
      <c r="A51" s="4">
        <v>1</v>
      </c>
      <c r="B51" s="4"/>
      <c r="C51" s="4"/>
      <c r="D51" s="4"/>
      <c r="E51" s="4"/>
      <c r="F51" s="4"/>
      <c r="G51" s="4"/>
      <c r="H51" s="4">
        <v>1</v>
      </c>
      <c r="I51" s="4"/>
      <c r="J51" s="4"/>
      <c r="K51" s="4"/>
      <c r="L51" s="4">
        <v>1</v>
      </c>
      <c r="M51" s="6">
        <v>1</v>
      </c>
      <c r="N51" s="6"/>
      <c r="O51" s="6"/>
      <c r="P51" s="6"/>
      <c r="Q51" s="6"/>
      <c r="R51" s="6"/>
      <c r="S51" s="6"/>
      <c r="T51" s="6">
        <v>1</v>
      </c>
      <c r="U51" s="6"/>
      <c r="V51" s="6"/>
      <c r="W51" s="6"/>
      <c r="X51" s="6">
        <v>1</v>
      </c>
      <c r="Y51" t="str">
        <f t="shared" si="13"/>
        <v>Y</v>
      </c>
      <c r="Z51" t="str">
        <f t="shared" si="14"/>
        <v>Y</v>
      </c>
      <c r="AA51" t="str">
        <f t="shared" si="15"/>
        <v>Y</v>
      </c>
      <c r="AB51" t="str">
        <f t="shared" si="16"/>
        <v>Y</v>
      </c>
      <c r="AC51" t="str">
        <f t="shared" si="17"/>
        <v>Y</v>
      </c>
      <c r="AD51" t="str">
        <f t="shared" si="18"/>
        <v>Y</v>
      </c>
      <c r="AE51" t="str">
        <f t="shared" si="19"/>
        <v>Y</v>
      </c>
      <c r="AF51" t="str">
        <f t="shared" si="20"/>
        <v>Y</v>
      </c>
      <c r="AG51" t="str">
        <f t="shared" si="21"/>
        <v>Y</v>
      </c>
      <c r="AH51" t="str">
        <f t="shared" si="22"/>
        <v>Y</v>
      </c>
      <c r="AI51" t="str">
        <f t="shared" si="23"/>
        <v>Y</v>
      </c>
      <c r="AJ51" t="str">
        <f t="shared" si="24"/>
        <v>Y</v>
      </c>
    </row>
    <row r="52" ht="15" spans="1:36">
      <c r="A52" s="4">
        <v>1</v>
      </c>
      <c r="B52" s="4"/>
      <c r="C52" s="4">
        <v>1</v>
      </c>
      <c r="D52" s="4"/>
      <c r="E52" s="4">
        <v>1</v>
      </c>
      <c r="F52" s="4"/>
      <c r="G52" s="4">
        <v>1</v>
      </c>
      <c r="H52" s="4"/>
      <c r="I52" s="4"/>
      <c r="J52" s="4"/>
      <c r="K52" s="4"/>
      <c r="L52" s="4">
        <v>1</v>
      </c>
      <c r="M52" s="6">
        <v>1</v>
      </c>
      <c r="N52" s="6"/>
      <c r="O52" s="6">
        <v>1</v>
      </c>
      <c r="P52" s="6"/>
      <c r="Q52" s="6">
        <v>1</v>
      </c>
      <c r="R52" s="6"/>
      <c r="S52" s="6">
        <v>1</v>
      </c>
      <c r="T52" s="6"/>
      <c r="U52" s="6"/>
      <c r="V52" s="6"/>
      <c r="W52" s="6"/>
      <c r="X52" s="6">
        <v>1</v>
      </c>
      <c r="Y52" t="str">
        <f t="shared" si="13"/>
        <v>Y</v>
      </c>
      <c r="Z52" t="str">
        <f t="shared" si="14"/>
        <v>Y</v>
      </c>
      <c r="AA52" t="str">
        <f t="shared" si="15"/>
        <v>Y</v>
      </c>
      <c r="AB52" t="str">
        <f t="shared" si="16"/>
        <v>Y</v>
      </c>
      <c r="AC52" t="str">
        <f t="shared" si="17"/>
        <v>Y</v>
      </c>
      <c r="AD52" t="str">
        <f t="shared" si="18"/>
        <v>Y</v>
      </c>
      <c r="AE52" t="str">
        <f t="shared" si="19"/>
        <v>Y</v>
      </c>
      <c r="AF52" t="str">
        <f t="shared" si="20"/>
        <v>Y</v>
      </c>
      <c r="AG52" t="str">
        <f t="shared" si="21"/>
        <v>Y</v>
      </c>
      <c r="AH52" t="str">
        <f t="shared" si="22"/>
        <v>Y</v>
      </c>
      <c r="AI52" t="str">
        <f t="shared" si="23"/>
        <v>Y</v>
      </c>
      <c r="AJ52" t="str">
        <f t="shared" si="24"/>
        <v>Y</v>
      </c>
    </row>
    <row r="53" ht="15" spans="1:36">
      <c r="A53" s="4">
        <v>1</v>
      </c>
      <c r="B53" s="4">
        <v>1</v>
      </c>
      <c r="C53" s="4">
        <v>1</v>
      </c>
      <c r="D53" s="4"/>
      <c r="E53" s="4"/>
      <c r="F53" s="4"/>
      <c r="G53" s="4">
        <v>1</v>
      </c>
      <c r="H53" s="4">
        <v>1</v>
      </c>
      <c r="I53" s="4"/>
      <c r="J53" s="4">
        <v>1</v>
      </c>
      <c r="K53" s="4"/>
      <c r="L53" s="4">
        <v>1</v>
      </c>
      <c r="M53" s="6">
        <v>1</v>
      </c>
      <c r="N53" s="6">
        <v>1</v>
      </c>
      <c r="O53" s="6">
        <v>1</v>
      </c>
      <c r="P53" s="6"/>
      <c r="Q53" s="6"/>
      <c r="R53" s="6"/>
      <c r="S53" s="6">
        <v>1</v>
      </c>
      <c r="T53" s="6">
        <v>1</v>
      </c>
      <c r="U53" s="6"/>
      <c r="V53" s="6">
        <v>1</v>
      </c>
      <c r="W53" s="6"/>
      <c r="X53" s="6">
        <v>1</v>
      </c>
      <c r="Y53" t="str">
        <f t="shared" si="13"/>
        <v>Y</v>
      </c>
      <c r="Z53" t="str">
        <f t="shared" si="14"/>
        <v>Y</v>
      </c>
      <c r="AA53" t="str">
        <f t="shared" si="15"/>
        <v>Y</v>
      </c>
      <c r="AB53" t="str">
        <f t="shared" si="16"/>
        <v>Y</v>
      </c>
      <c r="AC53" t="str">
        <f t="shared" si="17"/>
        <v>Y</v>
      </c>
      <c r="AD53" t="str">
        <f t="shared" si="18"/>
        <v>Y</v>
      </c>
      <c r="AE53" t="str">
        <f t="shared" si="19"/>
        <v>Y</v>
      </c>
      <c r="AF53" t="str">
        <f t="shared" si="20"/>
        <v>Y</v>
      </c>
      <c r="AG53" t="str">
        <f t="shared" si="21"/>
        <v>Y</v>
      </c>
      <c r="AH53" t="str">
        <f t="shared" si="22"/>
        <v>Y</v>
      </c>
      <c r="AI53" t="str">
        <f t="shared" si="23"/>
        <v>Y</v>
      </c>
      <c r="AJ53" t="str">
        <f t="shared" si="24"/>
        <v>Y</v>
      </c>
    </row>
    <row r="54" ht="15" spans="1:36">
      <c r="A54" s="4">
        <v>1</v>
      </c>
      <c r="B54" s="4"/>
      <c r="C54" s="4"/>
      <c r="D54" s="4"/>
      <c r="E54" s="4"/>
      <c r="F54" s="4"/>
      <c r="G54" s="4"/>
      <c r="H54" s="4"/>
      <c r="I54" s="4"/>
      <c r="J54" s="4">
        <v>1</v>
      </c>
      <c r="K54" s="4"/>
      <c r="L54" s="4"/>
      <c r="M54" s="6">
        <v>1</v>
      </c>
      <c r="N54" s="6"/>
      <c r="O54" s="6"/>
      <c r="P54" s="6"/>
      <c r="Q54" s="6"/>
      <c r="R54" s="6"/>
      <c r="S54" s="6"/>
      <c r="T54" s="6"/>
      <c r="U54" s="6"/>
      <c r="V54" s="6">
        <v>1</v>
      </c>
      <c r="W54" s="6"/>
      <c r="X54" s="6"/>
      <c r="Y54" t="str">
        <f t="shared" si="13"/>
        <v>Y</v>
      </c>
      <c r="Z54" t="str">
        <f t="shared" si="14"/>
        <v>Y</v>
      </c>
      <c r="AA54" t="str">
        <f t="shared" si="15"/>
        <v>Y</v>
      </c>
      <c r="AB54" t="str">
        <f t="shared" si="16"/>
        <v>Y</v>
      </c>
      <c r="AC54" t="str">
        <f t="shared" si="17"/>
        <v>Y</v>
      </c>
      <c r="AD54" t="str">
        <f t="shared" si="18"/>
        <v>Y</v>
      </c>
      <c r="AE54" t="str">
        <f t="shared" si="19"/>
        <v>Y</v>
      </c>
      <c r="AF54" t="str">
        <f t="shared" si="20"/>
        <v>Y</v>
      </c>
      <c r="AG54" t="str">
        <f t="shared" si="21"/>
        <v>Y</v>
      </c>
      <c r="AH54" t="str">
        <f t="shared" si="22"/>
        <v>Y</v>
      </c>
      <c r="AI54" t="str">
        <f t="shared" si="23"/>
        <v>Y</v>
      </c>
      <c r="AJ54" t="str">
        <f t="shared" si="24"/>
        <v>Y</v>
      </c>
    </row>
    <row r="55" ht="15" spans="1:36">
      <c r="A55" s="4">
        <v>1</v>
      </c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6">
        <v>1</v>
      </c>
      <c r="N55" s="6"/>
      <c r="O55" s="6"/>
      <c r="P55" s="6"/>
      <c r="Q55" s="6"/>
      <c r="R55" s="6"/>
      <c r="S55" s="6"/>
      <c r="T55" s="6"/>
      <c r="U55" s="6">
        <v>1</v>
      </c>
      <c r="V55" s="6"/>
      <c r="W55" s="6"/>
      <c r="X55" s="6"/>
      <c r="Y55" t="str">
        <f t="shared" si="13"/>
        <v>Y</v>
      </c>
      <c r="Z55" t="str">
        <f t="shared" si="14"/>
        <v>Y</v>
      </c>
      <c r="AA55" t="str">
        <f t="shared" si="15"/>
        <v>Y</v>
      </c>
      <c r="AB55" t="str">
        <f t="shared" si="16"/>
        <v>Y</v>
      </c>
      <c r="AC55" t="str">
        <f t="shared" si="17"/>
        <v>Y</v>
      </c>
      <c r="AD55" t="str">
        <f t="shared" si="18"/>
        <v>Y</v>
      </c>
      <c r="AE55" t="str">
        <f t="shared" si="19"/>
        <v>Y</v>
      </c>
      <c r="AF55" t="str">
        <f t="shared" si="20"/>
        <v>Y</v>
      </c>
      <c r="AG55" t="str">
        <f t="shared" si="21"/>
        <v>N</v>
      </c>
      <c r="AH55" t="str">
        <f t="shared" si="22"/>
        <v>Y</v>
      </c>
      <c r="AI55" t="str">
        <f t="shared" si="23"/>
        <v>Y</v>
      </c>
      <c r="AJ55" t="str">
        <f t="shared" si="24"/>
        <v>Y</v>
      </c>
    </row>
    <row r="56" ht="15" spans="1:36">
      <c r="A56" s="4">
        <v>1</v>
      </c>
      <c r="B56" s="4">
        <v>1</v>
      </c>
      <c r="C56" s="4">
        <v>1</v>
      </c>
      <c r="D56" s="4">
        <v>1</v>
      </c>
      <c r="E56" s="4"/>
      <c r="F56" s="4"/>
      <c r="G56" s="4"/>
      <c r="H56" s="4"/>
      <c r="I56" s="4"/>
      <c r="J56" s="4"/>
      <c r="K56" s="4"/>
      <c r="L56" s="4">
        <v>1</v>
      </c>
      <c r="M56" s="6">
        <v>1</v>
      </c>
      <c r="N56" s="6">
        <v>1</v>
      </c>
      <c r="O56" s="6">
        <v>1</v>
      </c>
      <c r="P56" s="6">
        <v>1</v>
      </c>
      <c r="Q56" s="6"/>
      <c r="R56" s="6"/>
      <c r="S56" s="6"/>
      <c r="T56" s="6"/>
      <c r="U56" s="6"/>
      <c r="V56" s="6"/>
      <c r="W56" s="6"/>
      <c r="X56" s="6">
        <v>1</v>
      </c>
      <c r="Y56" t="str">
        <f t="shared" si="13"/>
        <v>Y</v>
      </c>
      <c r="Z56" t="str">
        <f t="shared" si="14"/>
        <v>Y</v>
      </c>
      <c r="AA56" t="str">
        <f t="shared" si="15"/>
        <v>Y</v>
      </c>
      <c r="AB56" t="str">
        <f t="shared" si="16"/>
        <v>Y</v>
      </c>
      <c r="AC56" t="str">
        <f t="shared" si="17"/>
        <v>Y</v>
      </c>
      <c r="AD56" t="str">
        <f t="shared" si="18"/>
        <v>Y</v>
      </c>
      <c r="AE56" t="str">
        <f t="shared" si="19"/>
        <v>Y</v>
      </c>
      <c r="AF56" t="str">
        <f t="shared" si="20"/>
        <v>Y</v>
      </c>
      <c r="AG56" t="str">
        <f t="shared" si="21"/>
        <v>Y</v>
      </c>
      <c r="AH56" t="str">
        <f t="shared" si="22"/>
        <v>Y</v>
      </c>
      <c r="AI56" t="str">
        <f t="shared" si="23"/>
        <v>Y</v>
      </c>
      <c r="AJ56" t="str">
        <f t="shared" si="24"/>
        <v>Y</v>
      </c>
    </row>
    <row r="57" ht="15" spans="1:36">
      <c r="A57" s="4">
        <v>1</v>
      </c>
      <c r="B57" s="4">
        <v>1</v>
      </c>
      <c r="C57" s="4"/>
      <c r="D57" s="4">
        <v>1</v>
      </c>
      <c r="E57" s="4">
        <v>1</v>
      </c>
      <c r="F57" s="4">
        <v>1</v>
      </c>
      <c r="G57" s="4">
        <v>1</v>
      </c>
      <c r="H57" s="4"/>
      <c r="I57" s="4"/>
      <c r="J57" s="4">
        <v>1</v>
      </c>
      <c r="K57" s="4"/>
      <c r="L57" s="4">
        <v>1</v>
      </c>
      <c r="M57" s="6">
        <v>1</v>
      </c>
      <c r="N57" s="6">
        <v>1</v>
      </c>
      <c r="O57" s="6"/>
      <c r="P57" s="6">
        <v>1</v>
      </c>
      <c r="Q57" s="6">
        <v>1</v>
      </c>
      <c r="R57" s="6">
        <v>1</v>
      </c>
      <c r="S57" s="6">
        <v>1</v>
      </c>
      <c r="T57" s="6"/>
      <c r="U57" s="6"/>
      <c r="V57" s="6">
        <v>1</v>
      </c>
      <c r="W57" s="6"/>
      <c r="X57" s="6">
        <v>1</v>
      </c>
      <c r="Y57" t="str">
        <f t="shared" si="13"/>
        <v>Y</v>
      </c>
      <c r="Z57" t="str">
        <f t="shared" si="14"/>
        <v>Y</v>
      </c>
      <c r="AA57" t="str">
        <f t="shared" si="15"/>
        <v>Y</v>
      </c>
      <c r="AB57" t="str">
        <f t="shared" si="16"/>
        <v>Y</v>
      </c>
      <c r="AC57" t="str">
        <f t="shared" si="17"/>
        <v>Y</v>
      </c>
      <c r="AD57" t="str">
        <f t="shared" si="18"/>
        <v>Y</v>
      </c>
      <c r="AE57" t="str">
        <f t="shared" si="19"/>
        <v>Y</v>
      </c>
      <c r="AF57" t="str">
        <f t="shared" si="20"/>
        <v>Y</v>
      </c>
      <c r="AG57" t="str">
        <f t="shared" si="21"/>
        <v>Y</v>
      </c>
      <c r="AH57" t="str">
        <f t="shared" si="22"/>
        <v>Y</v>
      </c>
      <c r="AI57" t="str">
        <f t="shared" si="23"/>
        <v>Y</v>
      </c>
      <c r="AJ57" t="str">
        <f t="shared" si="24"/>
        <v>Y</v>
      </c>
    </row>
    <row r="58" ht="15" spans="1:36">
      <c r="A58" s="4">
        <v>1</v>
      </c>
      <c r="B58" s="4">
        <v>1</v>
      </c>
      <c r="C58" s="4">
        <v>1</v>
      </c>
      <c r="D58" s="4">
        <v>1</v>
      </c>
      <c r="E58" s="4">
        <v>1</v>
      </c>
      <c r="F58" s="4">
        <v>1</v>
      </c>
      <c r="G58" s="4">
        <v>1</v>
      </c>
      <c r="H58" s="4"/>
      <c r="I58" s="4"/>
      <c r="J58" s="4">
        <v>1</v>
      </c>
      <c r="K58" s="4"/>
      <c r="L58" s="4">
        <v>1</v>
      </c>
      <c r="M58" s="6">
        <v>1</v>
      </c>
      <c r="N58" s="6">
        <v>1</v>
      </c>
      <c r="O58" s="6">
        <v>1</v>
      </c>
      <c r="P58" s="6">
        <v>1</v>
      </c>
      <c r="Q58" s="6">
        <v>1</v>
      </c>
      <c r="R58" s="6">
        <v>1</v>
      </c>
      <c r="S58" s="6">
        <v>1</v>
      </c>
      <c r="T58" s="6"/>
      <c r="U58" s="6"/>
      <c r="V58" s="6">
        <v>1</v>
      </c>
      <c r="W58" s="6"/>
      <c r="X58" s="6">
        <v>1</v>
      </c>
      <c r="Y58" t="str">
        <f t="shared" si="13"/>
        <v>Y</v>
      </c>
      <c r="Z58" t="str">
        <f t="shared" si="14"/>
        <v>Y</v>
      </c>
      <c r="AA58" t="str">
        <f t="shared" si="15"/>
        <v>Y</v>
      </c>
      <c r="AB58" t="str">
        <f t="shared" si="16"/>
        <v>Y</v>
      </c>
      <c r="AC58" t="str">
        <f t="shared" si="17"/>
        <v>Y</v>
      </c>
      <c r="AD58" t="str">
        <f t="shared" si="18"/>
        <v>Y</v>
      </c>
      <c r="AE58" t="str">
        <f t="shared" si="19"/>
        <v>Y</v>
      </c>
      <c r="AF58" t="str">
        <f t="shared" si="20"/>
        <v>Y</v>
      </c>
      <c r="AG58" t="str">
        <f t="shared" si="21"/>
        <v>Y</v>
      </c>
      <c r="AH58" t="str">
        <f t="shared" si="22"/>
        <v>Y</v>
      </c>
      <c r="AI58" t="str">
        <f t="shared" si="23"/>
        <v>Y</v>
      </c>
      <c r="AJ58" t="str">
        <f t="shared" si="24"/>
        <v>Y</v>
      </c>
    </row>
    <row r="59" ht="15" spans="1:36">
      <c r="A59" s="4">
        <v>1</v>
      </c>
      <c r="B59" s="4"/>
      <c r="C59" s="4">
        <v>1</v>
      </c>
      <c r="D59" s="4"/>
      <c r="E59" s="4">
        <v>1</v>
      </c>
      <c r="F59" s="4"/>
      <c r="G59" s="4"/>
      <c r="H59" s="4">
        <v>1</v>
      </c>
      <c r="I59" s="4"/>
      <c r="J59" s="4">
        <v>1</v>
      </c>
      <c r="K59" s="4"/>
      <c r="L59" s="4">
        <v>1</v>
      </c>
      <c r="M59" s="6">
        <v>1</v>
      </c>
      <c r="N59" s="6"/>
      <c r="O59" s="6">
        <v>1</v>
      </c>
      <c r="P59" s="6"/>
      <c r="Q59" s="6">
        <v>1</v>
      </c>
      <c r="R59" s="6"/>
      <c r="S59" s="6"/>
      <c r="T59" s="6"/>
      <c r="U59" s="6">
        <v>1</v>
      </c>
      <c r="V59" s="6">
        <v>1</v>
      </c>
      <c r="W59" s="6"/>
      <c r="X59" s="6">
        <v>1</v>
      </c>
      <c r="Y59" t="str">
        <f t="shared" si="13"/>
        <v>Y</v>
      </c>
      <c r="Z59" t="str">
        <f t="shared" si="14"/>
        <v>Y</v>
      </c>
      <c r="AA59" t="str">
        <f t="shared" si="15"/>
        <v>Y</v>
      </c>
      <c r="AB59" t="str">
        <f t="shared" si="16"/>
        <v>Y</v>
      </c>
      <c r="AC59" t="str">
        <f t="shared" si="17"/>
        <v>Y</v>
      </c>
      <c r="AD59" t="str">
        <f t="shared" si="18"/>
        <v>Y</v>
      </c>
      <c r="AE59" t="str">
        <f t="shared" si="19"/>
        <v>Y</v>
      </c>
      <c r="AF59" t="str">
        <f t="shared" si="20"/>
        <v>N</v>
      </c>
      <c r="AG59" t="str">
        <f t="shared" si="21"/>
        <v>N</v>
      </c>
      <c r="AH59" t="str">
        <f t="shared" si="22"/>
        <v>Y</v>
      </c>
      <c r="AI59" t="str">
        <f t="shared" si="23"/>
        <v>Y</v>
      </c>
      <c r="AJ59" t="str">
        <f t="shared" si="24"/>
        <v>Y</v>
      </c>
    </row>
    <row r="60" ht="15" spans="1:36">
      <c r="A60" s="4"/>
      <c r="B60" s="4"/>
      <c r="C60" s="4"/>
      <c r="D60" s="4"/>
      <c r="E60" s="4"/>
      <c r="F60" s="4"/>
      <c r="G60" s="4"/>
      <c r="H60" s="4"/>
      <c r="I60" s="4">
        <v>1</v>
      </c>
      <c r="J60" s="4"/>
      <c r="K60" s="4"/>
      <c r="L60" s="4"/>
      <c r="M60" s="6"/>
      <c r="N60" s="6"/>
      <c r="O60" s="6"/>
      <c r="P60" s="6"/>
      <c r="Q60" s="6"/>
      <c r="R60" s="6"/>
      <c r="S60" s="6"/>
      <c r="T60" s="6"/>
      <c r="U60" s="6">
        <v>1</v>
      </c>
      <c r="V60" s="6"/>
      <c r="W60" s="6"/>
      <c r="X60" s="6"/>
      <c r="Y60" t="str">
        <f t="shared" si="13"/>
        <v>Y</v>
      </c>
      <c r="Z60" t="str">
        <f t="shared" si="14"/>
        <v>Y</v>
      </c>
      <c r="AA60" t="str">
        <f t="shared" si="15"/>
        <v>Y</v>
      </c>
      <c r="AB60" t="str">
        <f t="shared" si="16"/>
        <v>Y</v>
      </c>
      <c r="AC60" t="str">
        <f t="shared" si="17"/>
        <v>Y</v>
      </c>
      <c r="AD60" t="str">
        <f t="shared" si="18"/>
        <v>Y</v>
      </c>
      <c r="AE60" t="str">
        <f t="shared" si="19"/>
        <v>Y</v>
      </c>
      <c r="AF60" t="str">
        <f t="shared" si="20"/>
        <v>Y</v>
      </c>
      <c r="AG60" t="str">
        <f t="shared" si="21"/>
        <v>Y</v>
      </c>
      <c r="AH60" t="str">
        <f t="shared" si="22"/>
        <v>Y</v>
      </c>
      <c r="AI60" t="str">
        <f t="shared" si="23"/>
        <v>Y</v>
      </c>
      <c r="AJ60" t="str">
        <f t="shared" si="24"/>
        <v>Y</v>
      </c>
    </row>
    <row r="61" ht="15" spans="1:36">
      <c r="A61" s="4"/>
      <c r="B61" s="4">
        <v>1</v>
      </c>
      <c r="C61" s="4"/>
      <c r="D61" s="4"/>
      <c r="E61" s="4"/>
      <c r="F61" s="4"/>
      <c r="G61" s="4"/>
      <c r="H61" s="4"/>
      <c r="I61" s="4"/>
      <c r="J61" s="4"/>
      <c r="K61" s="4"/>
      <c r="L61" s="4"/>
      <c r="M61" s="6"/>
      <c r="N61" s="6">
        <v>1</v>
      </c>
      <c r="O61" s="6"/>
      <c r="P61" s="6"/>
      <c r="Q61" s="6"/>
      <c r="R61" s="6"/>
      <c r="S61" s="6"/>
      <c r="T61" s="6"/>
      <c r="U61" s="6"/>
      <c r="V61" s="6"/>
      <c r="W61" s="6"/>
      <c r="X61" s="6"/>
      <c r="Y61" t="str">
        <f t="shared" si="13"/>
        <v>Y</v>
      </c>
      <c r="Z61" t="str">
        <f t="shared" si="14"/>
        <v>Y</v>
      </c>
      <c r="AA61" t="str">
        <f t="shared" si="15"/>
        <v>Y</v>
      </c>
      <c r="AB61" t="str">
        <f t="shared" si="16"/>
        <v>Y</v>
      </c>
      <c r="AC61" t="str">
        <f t="shared" si="17"/>
        <v>Y</v>
      </c>
      <c r="AD61" t="str">
        <f t="shared" si="18"/>
        <v>Y</v>
      </c>
      <c r="AE61" t="str">
        <f t="shared" si="19"/>
        <v>Y</v>
      </c>
      <c r="AF61" t="str">
        <f t="shared" si="20"/>
        <v>Y</v>
      </c>
      <c r="AG61" t="str">
        <f t="shared" si="21"/>
        <v>Y</v>
      </c>
      <c r="AH61" t="str">
        <f t="shared" si="22"/>
        <v>Y</v>
      </c>
      <c r="AI61" t="str">
        <f t="shared" si="23"/>
        <v>Y</v>
      </c>
      <c r="AJ61" t="str">
        <f t="shared" si="24"/>
        <v>Y</v>
      </c>
    </row>
    <row r="62" ht="15" spans="1:36">
      <c r="A62" s="4"/>
      <c r="B62" s="4">
        <v>1</v>
      </c>
      <c r="C62" s="4"/>
      <c r="D62" s="4"/>
      <c r="E62" s="4"/>
      <c r="F62" s="4"/>
      <c r="G62" s="4"/>
      <c r="H62" s="4"/>
      <c r="I62" s="4"/>
      <c r="J62" s="4"/>
      <c r="K62" s="4"/>
      <c r="L62" s="4"/>
      <c r="M62" s="6"/>
      <c r="N62" s="6">
        <v>1</v>
      </c>
      <c r="O62" s="6"/>
      <c r="P62" s="6"/>
      <c r="Q62" s="6"/>
      <c r="R62" s="6"/>
      <c r="S62" s="6"/>
      <c r="T62" s="6">
        <v>1</v>
      </c>
      <c r="U62" s="6"/>
      <c r="V62" s="6"/>
      <c r="W62" s="6"/>
      <c r="X62" s="6"/>
      <c r="Y62" t="str">
        <f t="shared" si="13"/>
        <v>Y</v>
      </c>
      <c r="Z62" t="str">
        <f t="shared" si="14"/>
        <v>Y</v>
      </c>
      <c r="AA62" t="str">
        <f t="shared" si="15"/>
        <v>Y</v>
      </c>
      <c r="AB62" t="str">
        <f t="shared" si="16"/>
        <v>Y</v>
      </c>
      <c r="AC62" t="str">
        <f t="shared" si="17"/>
        <v>Y</v>
      </c>
      <c r="AD62" t="str">
        <f t="shared" si="18"/>
        <v>Y</v>
      </c>
      <c r="AE62" t="str">
        <f t="shared" si="19"/>
        <v>Y</v>
      </c>
      <c r="AF62" t="str">
        <f t="shared" si="20"/>
        <v>N</v>
      </c>
      <c r="AG62" t="str">
        <f t="shared" si="21"/>
        <v>Y</v>
      </c>
      <c r="AH62" t="str">
        <f t="shared" si="22"/>
        <v>Y</v>
      </c>
      <c r="AI62" t="str">
        <f t="shared" si="23"/>
        <v>Y</v>
      </c>
      <c r="AJ62" t="str">
        <f t="shared" si="24"/>
        <v>Y</v>
      </c>
    </row>
    <row r="63" ht="15" spans="1:36">
      <c r="A63" s="4"/>
      <c r="B63" s="4"/>
      <c r="C63" s="4">
        <v>1</v>
      </c>
      <c r="D63" s="4"/>
      <c r="E63" s="4"/>
      <c r="F63" s="4"/>
      <c r="G63" s="4"/>
      <c r="H63" s="4"/>
      <c r="I63" s="4"/>
      <c r="J63" s="4"/>
      <c r="K63" s="4"/>
      <c r="L63" s="4"/>
      <c r="M63" s="6"/>
      <c r="N63" s="6"/>
      <c r="O63" s="6">
        <v>1</v>
      </c>
      <c r="P63" s="6"/>
      <c r="Q63" s="6"/>
      <c r="R63" s="6"/>
      <c r="S63" s="6"/>
      <c r="T63" s="6"/>
      <c r="U63" s="6"/>
      <c r="V63" s="6"/>
      <c r="W63" s="6"/>
      <c r="X63" s="6"/>
      <c r="Y63" t="str">
        <f t="shared" si="13"/>
        <v>Y</v>
      </c>
      <c r="Z63" t="str">
        <f t="shared" si="14"/>
        <v>Y</v>
      </c>
      <c r="AA63" t="str">
        <f t="shared" si="15"/>
        <v>Y</v>
      </c>
      <c r="AB63" t="str">
        <f t="shared" si="16"/>
        <v>Y</v>
      </c>
      <c r="AC63" t="str">
        <f t="shared" si="17"/>
        <v>Y</v>
      </c>
      <c r="AD63" t="str">
        <f t="shared" si="18"/>
        <v>Y</v>
      </c>
      <c r="AE63" t="str">
        <f t="shared" si="19"/>
        <v>Y</v>
      </c>
      <c r="AF63" t="str">
        <f t="shared" si="20"/>
        <v>Y</v>
      </c>
      <c r="AG63" t="str">
        <f t="shared" si="21"/>
        <v>Y</v>
      </c>
      <c r="AH63" t="str">
        <f t="shared" si="22"/>
        <v>Y</v>
      </c>
      <c r="AI63" t="str">
        <f t="shared" si="23"/>
        <v>Y</v>
      </c>
      <c r="AJ63" t="str">
        <f t="shared" si="24"/>
        <v>Y</v>
      </c>
    </row>
    <row r="64" ht="15" spans="1:36">
      <c r="A64" s="4">
        <v>1</v>
      </c>
      <c r="B64" s="4"/>
      <c r="C64" s="4"/>
      <c r="D64" s="4"/>
      <c r="E64" s="4"/>
      <c r="F64" s="4"/>
      <c r="G64" s="4"/>
      <c r="H64" s="4"/>
      <c r="I64" s="4"/>
      <c r="J64" s="4"/>
      <c r="K64" s="4"/>
      <c r="L64" s="4">
        <v>1</v>
      </c>
      <c r="M64" s="6">
        <v>1</v>
      </c>
      <c r="N64" s="6"/>
      <c r="O64" s="6"/>
      <c r="P64" s="6"/>
      <c r="Q64" s="6"/>
      <c r="R64" s="6"/>
      <c r="S64" s="6"/>
      <c r="T64" s="6"/>
      <c r="U64" s="6"/>
      <c r="V64" s="6"/>
      <c r="W64" s="6"/>
      <c r="X64" s="6">
        <v>1</v>
      </c>
      <c r="Y64" t="str">
        <f t="shared" si="13"/>
        <v>Y</v>
      </c>
      <c r="Z64" t="str">
        <f t="shared" si="14"/>
        <v>Y</v>
      </c>
      <c r="AA64" t="str">
        <f t="shared" si="15"/>
        <v>Y</v>
      </c>
      <c r="AB64" t="str">
        <f t="shared" si="16"/>
        <v>Y</v>
      </c>
      <c r="AC64" t="str">
        <f t="shared" si="17"/>
        <v>Y</v>
      </c>
      <c r="AD64" t="str">
        <f t="shared" si="18"/>
        <v>Y</v>
      </c>
      <c r="AE64" t="str">
        <f t="shared" si="19"/>
        <v>Y</v>
      </c>
      <c r="AF64" t="str">
        <f t="shared" si="20"/>
        <v>Y</v>
      </c>
      <c r="AG64" t="str">
        <f t="shared" si="21"/>
        <v>Y</v>
      </c>
      <c r="AH64" t="str">
        <f t="shared" si="22"/>
        <v>Y</v>
      </c>
      <c r="AI64" t="str">
        <f t="shared" si="23"/>
        <v>Y</v>
      </c>
      <c r="AJ64" t="str">
        <f t="shared" si="24"/>
        <v>Y</v>
      </c>
    </row>
    <row r="65" ht="15" spans="1:36">
      <c r="A65" s="4"/>
      <c r="B65" s="4"/>
      <c r="C65" s="4"/>
      <c r="D65" s="4"/>
      <c r="E65" s="4"/>
      <c r="F65" s="4"/>
      <c r="G65" s="4"/>
      <c r="H65" s="4"/>
      <c r="I65" s="4">
        <v>1</v>
      </c>
      <c r="J65" s="4"/>
      <c r="K65" s="4"/>
      <c r="L65" s="4"/>
      <c r="M65" s="6"/>
      <c r="N65" s="6"/>
      <c r="O65" s="6"/>
      <c r="P65" s="6"/>
      <c r="Q65" s="6"/>
      <c r="R65" s="6"/>
      <c r="S65" s="6"/>
      <c r="T65" s="6"/>
      <c r="U65" s="6">
        <v>1</v>
      </c>
      <c r="V65" s="6"/>
      <c r="W65" s="6"/>
      <c r="X65" s="6"/>
      <c r="Y65" t="str">
        <f t="shared" si="13"/>
        <v>Y</v>
      </c>
      <c r="Z65" t="str">
        <f t="shared" si="14"/>
        <v>Y</v>
      </c>
      <c r="AA65" t="str">
        <f t="shared" si="15"/>
        <v>Y</v>
      </c>
      <c r="AB65" t="str">
        <f t="shared" si="16"/>
        <v>Y</v>
      </c>
      <c r="AC65" t="str">
        <f t="shared" si="17"/>
        <v>Y</v>
      </c>
      <c r="AD65" t="str">
        <f t="shared" si="18"/>
        <v>Y</v>
      </c>
      <c r="AE65" t="str">
        <f t="shared" si="19"/>
        <v>Y</v>
      </c>
      <c r="AF65" t="str">
        <f t="shared" si="20"/>
        <v>Y</v>
      </c>
      <c r="AG65" t="str">
        <f t="shared" si="21"/>
        <v>Y</v>
      </c>
      <c r="AH65" t="str">
        <f t="shared" si="22"/>
        <v>Y</v>
      </c>
      <c r="AI65" t="str">
        <f t="shared" si="23"/>
        <v>Y</v>
      </c>
      <c r="AJ65" t="str">
        <f t="shared" si="24"/>
        <v>Y</v>
      </c>
    </row>
    <row r="66" ht="15" spans="1:36">
      <c r="A66" s="4"/>
      <c r="B66" s="4"/>
      <c r="C66" s="4">
        <v>1</v>
      </c>
      <c r="D66" s="4"/>
      <c r="E66" s="4"/>
      <c r="F66" s="4"/>
      <c r="G66" s="4"/>
      <c r="H66" s="4"/>
      <c r="I66" s="4"/>
      <c r="J66" s="4"/>
      <c r="K66" s="4"/>
      <c r="L66" s="4"/>
      <c r="M66" s="6"/>
      <c r="N66" s="6"/>
      <c r="O66" s="6">
        <v>1</v>
      </c>
      <c r="P66" s="6"/>
      <c r="Q66" s="6"/>
      <c r="R66" s="6"/>
      <c r="S66" s="6"/>
      <c r="T66" s="6">
        <v>1</v>
      </c>
      <c r="U66" s="6">
        <v>1</v>
      </c>
      <c r="V66" s="6"/>
      <c r="W66" s="6"/>
      <c r="X66" s="6"/>
      <c r="Y66" t="str">
        <f t="shared" si="13"/>
        <v>Y</v>
      </c>
      <c r="Z66" t="str">
        <f t="shared" si="14"/>
        <v>Y</v>
      </c>
      <c r="AA66" t="str">
        <f t="shared" si="15"/>
        <v>Y</v>
      </c>
      <c r="AB66" t="str">
        <f t="shared" si="16"/>
        <v>Y</v>
      </c>
      <c r="AC66" t="str">
        <f t="shared" si="17"/>
        <v>Y</v>
      </c>
      <c r="AD66" t="str">
        <f t="shared" si="18"/>
        <v>Y</v>
      </c>
      <c r="AE66" t="str">
        <f t="shared" si="19"/>
        <v>Y</v>
      </c>
      <c r="AF66" t="str">
        <f t="shared" si="20"/>
        <v>N</v>
      </c>
      <c r="AG66" t="str">
        <f t="shared" si="21"/>
        <v>N</v>
      </c>
      <c r="AH66" t="str">
        <f t="shared" si="22"/>
        <v>Y</v>
      </c>
      <c r="AI66" t="str">
        <f t="shared" si="23"/>
        <v>Y</v>
      </c>
      <c r="AJ66" t="str">
        <f t="shared" si="24"/>
        <v>Y</v>
      </c>
    </row>
    <row r="67" ht="15" spans="1:36">
      <c r="A67" s="4"/>
      <c r="B67" s="4">
        <v>1</v>
      </c>
      <c r="C67" s="4"/>
      <c r="D67" s="4"/>
      <c r="E67" s="4"/>
      <c r="F67" s="4"/>
      <c r="G67" s="4"/>
      <c r="H67" s="4"/>
      <c r="I67" s="4"/>
      <c r="J67" s="4"/>
      <c r="K67" s="4"/>
      <c r="L67" s="4"/>
      <c r="M67" s="6"/>
      <c r="N67" s="6">
        <v>1</v>
      </c>
      <c r="O67" s="6"/>
      <c r="P67" s="6"/>
      <c r="Q67" s="6"/>
      <c r="R67" s="6"/>
      <c r="S67" s="6"/>
      <c r="T67" s="6"/>
      <c r="U67" s="6"/>
      <c r="V67" s="6"/>
      <c r="W67" s="6"/>
      <c r="X67" s="6"/>
      <c r="Y67" t="str">
        <f t="shared" ref="Y67:Y98" si="25">IF(A67=M67,"Y","N")</f>
        <v>Y</v>
      </c>
      <c r="Z67" t="str">
        <f t="shared" ref="Z67:Z98" si="26">IF(B67=N67,"Y","N")</f>
        <v>Y</v>
      </c>
      <c r="AA67" t="str">
        <f t="shared" ref="AA67:AA98" si="27">IF(C67=O67,"Y","N")</f>
        <v>Y</v>
      </c>
      <c r="AB67" t="str">
        <f t="shared" ref="AB67:AB98" si="28">IF(D67=P67,"Y","N")</f>
        <v>Y</v>
      </c>
      <c r="AC67" t="str">
        <f t="shared" ref="AC67:AC98" si="29">IF(E67=Q67,"Y","N")</f>
        <v>Y</v>
      </c>
      <c r="AD67" t="str">
        <f t="shared" ref="AD67:AD98" si="30">IF(F67=R67,"Y","N")</f>
        <v>Y</v>
      </c>
      <c r="AE67" t="str">
        <f t="shared" ref="AE67:AE98" si="31">IF(G67=S67,"Y","N")</f>
        <v>Y</v>
      </c>
      <c r="AF67" t="str">
        <f t="shared" ref="AF67:AF98" si="32">IF(H67=T67,"Y","N")</f>
        <v>Y</v>
      </c>
      <c r="AG67" t="str">
        <f t="shared" ref="AG67:AG98" si="33">IF(I67=U67,"Y","N")</f>
        <v>Y</v>
      </c>
      <c r="AH67" t="str">
        <f t="shared" ref="AH67:AH98" si="34">IF(J67=V67,"Y","N")</f>
        <v>Y</v>
      </c>
      <c r="AI67" t="str">
        <f t="shared" ref="AI67:AI98" si="35">IF(K67=W67,"Y","N")</f>
        <v>Y</v>
      </c>
      <c r="AJ67" t="str">
        <f t="shared" ref="AJ67:AJ98" si="36">IF(L67=X67,"Y","N")</f>
        <v>Y</v>
      </c>
    </row>
    <row r="68" ht="15" spans="1:36">
      <c r="A68" s="4"/>
      <c r="B68" s="4">
        <v>1</v>
      </c>
      <c r="C68" s="4">
        <v>1</v>
      </c>
      <c r="D68" s="4"/>
      <c r="E68" s="4"/>
      <c r="F68" s="4"/>
      <c r="G68" s="4"/>
      <c r="H68" s="4">
        <v>1</v>
      </c>
      <c r="I68" s="4"/>
      <c r="J68" s="4"/>
      <c r="K68" s="4"/>
      <c r="L68" s="4"/>
      <c r="M68" s="6"/>
      <c r="N68" s="6">
        <v>1</v>
      </c>
      <c r="O68" s="6">
        <v>1</v>
      </c>
      <c r="P68" s="6"/>
      <c r="Q68" s="6"/>
      <c r="R68" s="6"/>
      <c r="S68" s="6"/>
      <c r="T68" s="6"/>
      <c r="U68" s="6">
        <v>1</v>
      </c>
      <c r="V68" s="6"/>
      <c r="W68" s="6"/>
      <c r="X68" s="6"/>
      <c r="Y68" t="str">
        <f t="shared" si="25"/>
        <v>Y</v>
      </c>
      <c r="Z68" t="str">
        <f t="shared" si="26"/>
        <v>Y</v>
      </c>
      <c r="AA68" t="str">
        <f t="shared" si="27"/>
        <v>Y</v>
      </c>
      <c r="AB68" t="str">
        <f t="shared" si="28"/>
        <v>Y</v>
      </c>
      <c r="AC68" t="str">
        <f t="shared" si="29"/>
        <v>Y</v>
      </c>
      <c r="AD68" t="str">
        <f t="shared" si="30"/>
        <v>Y</v>
      </c>
      <c r="AE68" t="str">
        <f t="shared" si="31"/>
        <v>Y</v>
      </c>
      <c r="AF68" t="str">
        <f t="shared" si="32"/>
        <v>N</v>
      </c>
      <c r="AG68" t="str">
        <f t="shared" si="33"/>
        <v>N</v>
      </c>
      <c r="AH68" t="str">
        <f t="shared" si="34"/>
        <v>Y</v>
      </c>
      <c r="AI68" t="str">
        <f t="shared" si="35"/>
        <v>Y</v>
      </c>
      <c r="AJ68" t="str">
        <f t="shared" si="36"/>
        <v>Y</v>
      </c>
    </row>
    <row r="69" ht="15" spans="1:36">
      <c r="A69" s="4">
        <v>1</v>
      </c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6">
        <v>1</v>
      </c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t="str">
        <f t="shared" si="25"/>
        <v>Y</v>
      </c>
      <c r="Z69" t="str">
        <f t="shared" si="26"/>
        <v>Y</v>
      </c>
      <c r="AA69" t="str">
        <f t="shared" si="27"/>
        <v>Y</v>
      </c>
      <c r="AB69" t="str">
        <f t="shared" si="28"/>
        <v>Y</v>
      </c>
      <c r="AC69" t="str">
        <f t="shared" si="29"/>
        <v>Y</v>
      </c>
      <c r="AD69" t="str">
        <f t="shared" si="30"/>
        <v>Y</v>
      </c>
      <c r="AE69" t="str">
        <f t="shared" si="31"/>
        <v>Y</v>
      </c>
      <c r="AF69" t="str">
        <f t="shared" si="32"/>
        <v>Y</v>
      </c>
      <c r="AG69" t="str">
        <f t="shared" si="33"/>
        <v>Y</v>
      </c>
      <c r="AH69" t="str">
        <f t="shared" si="34"/>
        <v>Y</v>
      </c>
      <c r="AI69" t="str">
        <f t="shared" si="35"/>
        <v>Y</v>
      </c>
      <c r="AJ69" t="str">
        <f t="shared" si="36"/>
        <v>Y</v>
      </c>
    </row>
    <row r="70" ht="15" spans="1:36">
      <c r="A70" s="4"/>
      <c r="B70" s="4"/>
      <c r="C70" s="4"/>
      <c r="D70" s="4"/>
      <c r="E70" s="4"/>
      <c r="F70" s="4"/>
      <c r="G70" s="4"/>
      <c r="H70" s="4">
        <v>1</v>
      </c>
      <c r="I70" s="4"/>
      <c r="J70" s="4"/>
      <c r="K70" s="4"/>
      <c r="L70" s="4">
        <v>1</v>
      </c>
      <c r="M70" s="6"/>
      <c r="N70" s="6"/>
      <c r="O70" s="6"/>
      <c r="P70" s="6"/>
      <c r="Q70" s="6"/>
      <c r="R70" s="6"/>
      <c r="S70" s="6"/>
      <c r="T70" s="6">
        <v>1</v>
      </c>
      <c r="U70" s="6"/>
      <c r="V70" s="6"/>
      <c r="W70" s="6"/>
      <c r="X70" s="6">
        <v>1</v>
      </c>
      <c r="Y70" t="str">
        <f t="shared" si="25"/>
        <v>Y</v>
      </c>
      <c r="Z70" t="str">
        <f t="shared" si="26"/>
        <v>Y</v>
      </c>
      <c r="AA70" t="str">
        <f t="shared" si="27"/>
        <v>Y</v>
      </c>
      <c r="AB70" t="str">
        <f t="shared" si="28"/>
        <v>Y</v>
      </c>
      <c r="AC70" t="str">
        <f t="shared" si="29"/>
        <v>Y</v>
      </c>
      <c r="AD70" t="str">
        <f t="shared" si="30"/>
        <v>Y</v>
      </c>
      <c r="AE70" t="str">
        <f t="shared" si="31"/>
        <v>Y</v>
      </c>
      <c r="AF70" t="str">
        <f t="shared" si="32"/>
        <v>Y</v>
      </c>
      <c r="AG70" t="str">
        <f t="shared" si="33"/>
        <v>Y</v>
      </c>
      <c r="AH70" t="str">
        <f t="shared" si="34"/>
        <v>Y</v>
      </c>
      <c r="AI70" t="str">
        <f t="shared" si="35"/>
        <v>Y</v>
      </c>
      <c r="AJ70" t="str">
        <f t="shared" si="36"/>
        <v>Y</v>
      </c>
    </row>
    <row r="71" ht="15" spans="1:36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>
        <v>1</v>
      </c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>
        <v>1</v>
      </c>
      <c r="Y71" t="str">
        <f t="shared" si="25"/>
        <v>Y</v>
      </c>
      <c r="Z71" t="str">
        <f t="shared" si="26"/>
        <v>Y</v>
      </c>
      <c r="AA71" t="str">
        <f t="shared" si="27"/>
        <v>Y</v>
      </c>
      <c r="AB71" t="str">
        <f t="shared" si="28"/>
        <v>Y</v>
      </c>
      <c r="AC71" t="str">
        <f t="shared" si="29"/>
        <v>Y</v>
      </c>
      <c r="AD71" t="str">
        <f t="shared" si="30"/>
        <v>Y</v>
      </c>
      <c r="AE71" t="str">
        <f t="shared" si="31"/>
        <v>Y</v>
      </c>
      <c r="AF71" t="str">
        <f t="shared" si="32"/>
        <v>Y</v>
      </c>
      <c r="AG71" t="str">
        <f t="shared" si="33"/>
        <v>Y</v>
      </c>
      <c r="AH71" t="str">
        <f t="shared" si="34"/>
        <v>Y</v>
      </c>
      <c r="AI71" t="str">
        <f t="shared" si="35"/>
        <v>Y</v>
      </c>
      <c r="AJ71" t="str">
        <f t="shared" si="36"/>
        <v>Y</v>
      </c>
    </row>
    <row r="72" ht="15" spans="1:36">
      <c r="A72" s="4"/>
      <c r="B72" s="4">
        <v>1</v>
      </c>
      <c r="C72" s="4"/>
      <c r="D72" s="4"/>
      <c r="E72" s="4"/>
      <c r="F72" s="4"/>
      <c r="G72" s="4"/>
      <c r="H72" s="4"/>
      <c r="I72" s="4">
        <v>1</v>
      </c>
      <c r="J72" s="4"/>
      <c r="K72" s="4"/>
      <c r="L72" s="4"/>
      <c r="M72" s="6"/>
      <c r="N72" s="6">
        <v>1</v>
      </c>
      <c r="O72" s="6"/>
      <c r="P72" s="6"/>
      <c r="Q72" s="6"/>
      <c r="R72" s="6"/>
      <c r="S72" s="6"/>
      <c r="T72" s="6"/>
      <c r="U72" s="6">
        <v>1</v>
      </c>
      <c r="V72" s="6"/>
      <c r="W72" s="6"/>
      <c r="X72" s="6"/>
      <c r="Y72" t="str">
        <f t="shared" si="25"/>
        <v>Y</v>
      </c>
      <c r="Z72" t="str">
        <f t="shared" si="26"/>
        <v>Y</v>
      </c>
      <c r="AA72" t="str">
        <f t="shared" si="27"/>
        <v>Y</v>
      </c>
      <c r="AB72" t="str">
        <f t="shared" si="28"/>
        <v>Y</v>
      </c>
      <c r="AC72" t="str">
        <f t="shared" si="29"/>
        <v>Y</v>
      </c>
      <c r="AD72" t="str">
        <f t="shared" si="30"/>
        <v>Y</v>
      </c>
      <c r="AE72" t="str">
        <f t="shared" si="31"/>
        <v>Y</v>
      </c>
      <c r="AF72" t="str">
        <f t="shared" si="32"/>
        <v>Y</v>
      </c>
      <c r="AG72" t="str">
        <f t="shared" si="33"/>
        <v>Y</v>
      </c>
      <c r="AH72" t="str">
        <f t="shared" si="34"/>
        <v>Y</v>
      </c>
      <c r="AI72" t="str">
        <f t="shared" si="35"/>
        <v>Y</v>
      </c>
      <c r="AJ72" t="str">
        <f t="shared" si="36"/>
        <v>Y</v>
      </c>
    </row>
    <row r="73" ht="15" spans="1:36">
      <c r="A73" s="4">
        <v>1</v>
      </c>
      <c r="B73" s="4"/>
      <c r="C73" s="4"/>
      <c r="D73" s="4"/>
      <c r="E73" s="4"/>
      <c r="F73" s="4"/>
      <c r="G73" s="4"/>
      <c r="H73" s="4"/>
      <c r="I73" s="4"/>
      <c r="J73" s="4">
        <v>1</v>
      </c>
      <c r="K73" s="4"/>
      <c r="L73" s="4"/>
      <c r="M73" s="6">
        <v>1</v>
      </c>
      <c r="N73" s="6"/>
      <c r="O73" s="6"/>
      <c r="P73" s="6"/>
      <c r="Q73" s="6"/>
      <c r="R73" s="6"/>
      <c r="S73" s="6"/>
      <c r="T73" s="6"/>
      <c r="U73" s="6"/>
      <c r="V73" s="6">
        <v>1</v>
      </c>
      <c r="W73" s="6"/>
      <c r="X73" s="6"/>
      <c r="Y73" t="str">
        <f t="shared" si="25"/>
        <v>Y</v>
      </c>
      <c r="Z73" t="str">
        <f t="shared" si="26"/>
        <v>Y</v>
      </c>
      <c r="AA73" t="str">
        <f t="shared" si="27"/>
        <v>Y</v>
      </c>
      <c r="AB73" t="str">
        <f t="shared" si="28"/>
        <v>Y</v>
      </c>
      <c r="AC73" t="str">
        <f t="shared" si="29"/>
        <v>Y</v>
      </c>
      <c r="AD73" t="str">
        <f t="shared" si="30"/>
        <v>Y</v>
      </c>
      <c r="AE73" t="str">
        <f t="shared" si="31"/>
        <v>Y</v>
      </c>
      <c r="AF73" t="str">
        <f t="shared" si="32"/>
        <v>Y</v>
      </c>
      <c r="AG73" t="str">
        <f t="shared" si="33"/>
        <v>Y</v>
      </c>
      <c r="AH73" t="str">
        <f t="shared" si="34"/>
        <v>Y</v>
      </c>
      <c r="AI73" t="str">
        <f t="shared" si="35"/>
        <v>Y</v>
      </c>
      <c r="AJ73" t="str">
        <f t="shared" si="36"/>
        <v>Y</v>
      </c>
    </row>
    <row r="74" ht="15" spans="1:36">
      <c r="A74" s="4"/>
      <c r="B74" s="4"/>
      <c r="C74" s="4"/>
      <c r="D74" s="4">
        <v>1</v>
      </c>
      <c r="E74" s="4">
        <v>1</v>
      </c>
      <c r="F74" s="4"/>
      <c r="G74" s="4"/>
      <c r="H74" s="4"/>
      <c r="I74" s="4"/>
      <c r="J74" s="4"/>
      <c r="K74" s="4"/>
      <c r="L74" s="4"/>
      <c r="M74" s="6"/>
      <c r="N74" s="6"/>
      <c r="O74" s="6"/>
      <c r="P74" s="6">
        <v>1</v>
      </c>
      <c r="Q74" s="6">
        <v>1</v>
      </c>
      <c r="R74" s="6"/>
      <c r="S74" s="6"/>
      <c r="T74" s="6">
        <v>1</v>
      </c>
      <c r="U74" s="6"/>
      <c r="V74" s="6"/>
      <c r="W74" s="6"/>
      <c r="X74" s="6"/>
      <c r="Y74" t="str">
        <f t="shared" si="25"/>
        <v>Y</v>
      </c>
      <c r="Z74" t="str">
        <f t="shared" si="26"/>
        <v>Y</v>
      </c>
      <c r="AA74" t="str">
        <f t="shared" si="27"/>
        <v>Y</v>
      </c>
      <c r="AB74" t="str">
        <f t="shared" si="28"/>
        <v>Y</v>
      </c>
      <c r="AC74" t="str">
        <f t="shared" si="29"/>
        <v>Y</v>
      </c>
      <c r="AD74" t="str">
        <f t="shared" si="30"/>
        <v>Y</v>
      </c>
      <c r="AE74" t="str">
        <f t="shared" si="31"/>
        <v>Y</v>
      </c>
      <c r="AF74" t="str">
        <f t="shared" si="32"/>
        <v>N</v>
      </c>
      <c r="AG74" t="str">
        <f t="shared" si="33"/>
        <v>Y</v>
      </c>
      <c r="AH74" t="str">
        <f t="shared" si="34"/>
        <v>Y</v>
      </c>
      <c r="AI74" t="str">
        <f t="shared" si="35"/>
        <v>Y</v>
      </c>
      <c r="AJ74" t="str">
        <f t="shared" si="36"/>
        <v>Y</v>
      </c>
    </row>
    <row r="75" ht="15" spans="1:36">
      <c r="A75" s="4"/>
      <c r="B75" s="4"/>
      <c r="C75" s="4"/>
      <c r="D75" s="4">
        <v>1</v>
      </c>
      <c r="E75" s="4">
        <v>1</v>
      </c>
      <c r="F75" s="4"/>
      <c r="G75" s="4"/>
      <c r="H75" s="4"/>
      <c r="I75" s="4"/>
      <c r="J75" s="4"/>
      <c r="K75" s="4"/>
      <c r="L75" s="4">
        <v>1</v>
      </c>
      <c r="M75" s="6"/>
      <c r="N75" s="6"/>
      <c r="O75" s="6"/>
      <c r="P75" s="6">
        <v>1</v>
      </c>
      <c r="Q75" s="6">
        <v>1</v>
      </c>
      <c r="R75" s="6"/>
      <c r="S75" s="6"/>
      <c r="T75" s="6"/>
      <c r="U75" s="6"/>
      <c r="V75" s="6"/>
      <c r="W75" s="6"/>
      <c r="X75" s="6">
        <v>1</v>
      </c>
      <c r="Y75" t="str">
        <f t="shared" si="25"/>
        <v>Y</v>
      </c>
      <c r="Z75" t="str">
        <f t="shared" si="26"/>
        <v>Y</v>
      </c>
      <c r="AA75" t="str">
        <f t="shared" si="27"/>
        <v>Y</v>
      </c>
      <c r="AB75" t="str">
        <f t="shared" si="28"/>
        <v>Y</v>
      </c>
      <c r="AC75" t="str">
        <f t="shared" si="29"/>
        <v>Y</v>
      </c>
      <c r="AD75" t="str">
        <f t="shared" si="30"/>
        <v>Y</v>
      </c>
      <c r="AE75" t="str">
        <f t="shared" si="31"/>
        <v>Y</v>
      </c>
      <c r="AF75" t="str">
        <f t="shared" si="32"/>
        <v>Y</v>
      </c>
      <c r="AG75" t="str">
        <f t="shared" si="33"/>
        <v>Y</v>
      </c>
      <c r="AH75" t="str">
        <f t="shared" si="34"/>
        <v>Y</v>
      </c>
      <c r="AI75" t="str">
        <f t="shared" si="35"/>
        <v>Y</v>
      </c>
      <c r="AJ75" t="str">
        <f t="shared" si="36"/>
        <v>Y</v>
      </c>
    </row>
    <row r="76" ht="15" spans="1:36">
      <c r="A76" s="4"/>
      <c r="B76" s="4">
        <v>1</v>
      </c>
      <c r="C76" s="4">
        <v>1</v>
      </c>
      <c r="D76" s="4"/>
      <c r="E76" s="4">
        <v>1</v>
      </c>
      <c r="F76" s="4"/>
      <c r="G76" s="4"/>
      <c r="H76" s="4"/>
      <c r="I76" s="4"/>
      <c r="J76" s="4"/>
      <c r="K76" s="4"/>
      <c r="L76" s="4">
        <v>1</v>
      </c>
      <c r="M76" s="6"/>
      <c r="N76" s="6">
        <v>1</v>
      </c>
      <c r="O76" s="6"/>
      <c r="P76" s="6"/>
      <c r="Q76" s="6">
        <v>1</v>
      </c>
      <c r="R76" s="6"/>
      <c r="S76" s="6"/>
      <c r="T76" s="6"/>
      <c r="U76" s="6"/>
      <c r="V76" s="6"/>
      <c r="W76" s="6"/>
      <c r="X76" s="6">
        <v>1</v>
      </c>
      <c r="Y76" t="str">
        <f t="shared" si="25"/>
        <v>Y</v>
      </c>
      <c r="Z76" t="str">
        <f t="shared" si="26"/>
        <v>Y</v>
      </c>
      <c r="AA76" t="str">
        <f t="shared" si="27"/>
        <v>N</v>
      </c>
      <c r="AB76" t="str">
        <f t="shared" si="28"/>
        <v>Y</v>
      </c>
      <c r="AC76" t="str">
        <f t="shared" si="29"/>
        <v>Y</v>
      </c>
      <c r="AD76" t="str">
        <f t="shared" si="30"/>
        <v>Y</v>
      </c>
      <c r="AE76" t="str">
        <f t="shared" si="31"/>
        <v>Y</v>
      </c>
      <c r="AF76" t="str">
        <f t="shared" si="32"/>
        <v>Y</v>
      </c>
      <c r="AG76" t="str">
        <f t="shared" si="33"/>
        <v>Y</v>
      </c>
      <c r="AH76" t="str">
        <f t="shared" si="34"/>
        <v>Y</v>
      </c>
      <c r="AI76" t="str">
        <f t="shared" si="35"/>
        <v>Y</v>
      </c>
      <c r="AJ76" t="str">
        <f t="shared" si="36"/>
        <v>Y</v>
      </c>
    </row>
    <row r="77" ht="15" spans="1:36">
      <c r="A77" s="4"/>
      <c r="B77" s="4">
        <v>1</v>
      </c>
      <c r="C77" s="4">
        <v>1</v>
      </c>
      <c r="D77" s="4"/>
      <c r="E77" s="4"/>
      <c r="F77" s="4"/>
      <c r="G77" s="4"/>
      <c r="H77" s="4"/>
      <c r="I77" s="4">
        <v>1</v>
      </c>
      <c r="J77" s="4"/>
      <c r="K77" s="4"/>
      <c r="L77" s="4">
        <v>1</v>
      </c>
      <c r="M77" s="6"/>
      <c r="N77" s="6">
        <v>1</v>
      </c>
      <c r="O77" s="6"/>
      <c r="P77" s="6"/>
      <c r="Q77" s="6"/>
      <c r="R77" s="6"/>
      <c r="S77" s="6"/>
      <c r="T77" s="6"/>
      <c r="U77" s="6">
        <v>1</v>
      </c>
      <c r="V77" s="6"/>
      <c r="W77" s="6"/>
      <c r="X77" s="6">
        <v>1</v>
      </c>
      <c r="Y77" t="str">
        <f t="shared" si="25"/>
        <v>Y</v>
      </c>
      <c r="Z77" t="str">
        <f t="shared" si="26"/>
        <v>Y</v>
      </c>
      <c r="AA77" t="str">
        <f t="shared" si="27"/>
        <v>N</v>
      </c>
      <c r="AB77" t="str">
        <f t="shared" si="28"/>
        <v>Y</v>
      </c>
      <c r="AC77" t="str">
        <f t="shared" si="29"/>
        <v>Y</v>
      </c>
      <c r="AD77" t="str">
        <f t="shared" si="30"/>
        <v>Y</v>
      </c>
      <c r="AE77" t="str">
        <f t="shared" si="31"/>
        <v>Y</v>
      </c>
      <c r="AF77" t="str">
        <f t="shared" si="32"/>
        <v>Y</v>
      </c>
      <c r="AG77" t="str">
        <f t="shared" si="33"/>
        <v>Y</v>
      </c>
      <c r="AH77" t="str">
        <f t="shared" si="34"/>
        <v>Y</v>
      </c>
      <c r="AI77" t="str">
        <f t="shared" si="35"/>
        <v>Y</v>
      </c>
      <c r="AJ77" t="str">
        <f t="shared" si="36"/>
        <v>Y</v>
      </c>
    </row>
    <row r="78" ht="15" spans="1:36">
      <c r="A78" s="4"/>
      <c r="B78" s="4">
        <v>1</v>
      </c>
      <c r="C78" s="4"/>
      <c r="D78" s="4"/>
      <c r="E78" s="4"/>
      <c r="F78" s="4"/>
      <c r="G78" s="4"/>
      <c r="H78" s="4"/>
      <c r="I78" s="4"/>
      <c r="J78" s="4"/>
      <c r="K78" s="4"/>
      <c r="L78" s="4"/>
      <c r="M78" s="6"/>
      <c r="N78" s="6">
        <v>1</v>
      </c>
      <c r="O78" s="6"/>
      <c r="P78" s="6">
        <v>1</v>
      </c>
      <c r="Q78" s="6"/>
      <c r="R78" s="6"/>
      <c r="S78" s="6"/>
      <c r="T78" s="6"/>
      <c r="U78" s="6"/>
      <c r="V78" s="6"/>
      <c r="W78" s="6"/>
      <c r="X78" s="6"/>
      <c r="Y78" t="str">
        <f t="shared" si="25"/>
        <v>Y</v>
      </c>
      <c r="Z78" t="str">
        <f t="shared" si="26"/>
        <v>Y</v>
      </c>
      <c r="AA78" t="str">
        <f t="shared" si="27"/>
        <v>Y</v>
      </c>
      <c r="AB78" t="str">
        <f t="shared" si="28"/>
        <v>N</v>
      </c>
      <c r="AC78" t="str">
        <f t="shared" si="29"/>
        <v>Y</v>
      </c>
      <c r="AD78" t="str">
        <f t="shared" si="30"/>
        <v>Y</v>
      </c>
      <c r="AE78" t="str">
        <f t="shared" si="31"/>
        <v>Y</v>
      </c>
      <c r="AF78" t="str">
        <f t="shared" si="32"/>
        <v>Y</v>
      </c>
      <c r="AG78" t="str">
        <f t="shared" si="33"/>
        <v>Y</v>
      </c>
      <c r="AH78" t="str">
        <f t="shared" si="34"/>
        <v>Y</v>
      </c>
      <c r="AI78" t="str">
        <f t="shared" si="35"/>
        <v>Y</v>
      </c>
      <c r="AJ78" t="str">
        <f t="shared" si="36"/>
        <v>Y</v>
      </c>
    </row>
    <row r="79" ht="15" spans="1:36">
      <c r="A79" s="4">
        <v>1</v>
      </c>
      <c r="B79" s="4"/>
      <c r="C79" s="4"/>
      <c r="D79" s="4"/>
      <c r="E79" s="4"/>
      <c r="F79" s="4"/>
      <c r="G79" s="4"/>
      <c r="H79" s="4"/>
      <c r="I79" s="4">
        <v>1</v>
      </c>
      <c r="J79" s="4"/>
      <c r="K79" s="4"/>
      <c r="L79" s="4"/>
      <c r="M79" s="6">
        <v>1</v>
      </c>
      <c r="N79" s="6"/>
      <c r="O79" s="6"/>
      <c r="P79" s="6"/>
      <c r="Q79" s="6"/>
      <c r="R79" s="6"/>
      <c r="S79" s="6"/>
      <c r="T79" s="6"/>
      <c r="U79" s="6">
        <v>1</v>
      </c>
      <c r="V79" s="6"/>
      <c r="W79" s="6"/>
      <c r="X79" s="6"/>
      <c r="Y79" t="str">
        <f t="shared" si="25"/>
        <v>Y</v>
      </c>
      <c r="Z79" t="str">
        <f t="shared" si="26"/>
        <v>Y</v>
      </c>
      <c r="AA79" t="str">
        <f t="shared" si="27"/>
        <v>Y</v>
      </c>
      <c r="AB79" t="str">
        <f t="shared" si="28"/>
        <v>Y</v>
      </c>
      <c r="AC79" t="str">
        <f t="shared" si="29"/>
        <v>Y</v>
      </c>
      <c r="AD79" t="str">
        <f t="shared" si="30"/>
        <v>Y</v>
      </c>
      <c r="AE79" t="str">
        <f t="shared" si="31"/>
        <v>Y</v>
      </c>
      <c r="AF79" t="str">
        <f t="shared" si="32"/>
        <v>Y</v>
      </c>
      <c r="AG79" t="str">
        <f t="shared" si="33"/>
        <v>Y</v>
      </c>
      <c r="AH79" t="str">
        <f t="shared" si="34"/>
        <v>Y</v>
      </c>
      <c r="AI79" t="str">
        <f t="shared" si="35"/>
        <v>Y</v>
      </c>
      <c r="AJ79" t="str">
        <f t="shared" si="36"/>
        <v>Y</v>
      </c>
    </row>
    <row r="80" ht="15" spans="1:36">
      <c r="A80" s="4">
        <v>1</v>
      </c>
      <c r="B80" s="4">
        <v>1</v>
      </c>
      <c r="C80" s="4">
        <v>1</v>
      </c>
      <c r="D80" s="4"/>
      <c r="E80" s="4"/>
      <c r="F80" s="4"/>
      <c r="G80" s="4"/>
      <c r="H80" s="4"/>
      <c r="I80" s="4"/>
      <c r="J80" s="4">
        <v>1</v>
      </c>
      <c r="K80" s="4"/>
      <c r="L80" s="4">
        <v>1</v>
      </c>
      <c r="M80" s="6">
        <v>1</v>
      </c>
      <c r="N80" s="6">
        <v>1</v>
      </c>
      <c r="O80" s="6">
        <v>1</v>
      </c>
      <c r="P80" s="6"/>
      <c r="Q80" s="6"/>
      <c r="R80" s="6"/>
      <c r="S80" s="6"/>
      <c r="T80" s="6"/>
      <c r="U80" s="6"/>
      <c r="V80" s="6">
        <v>1</v>
      </c>
      <c r="W80" s="6"/>
      <c r="X80" s="6">
        <v>1</v>
      </c>
      <c r="Y80" t="str">
        <f t="shared" si="25"/>
        <v>Y</v>
      </c>
      <c r="Z80" t="str">
        <f t="shared" si="26"/>
        <v>Y</v>
      </c>
      <c r="AA80" t="str">
        <f t="shared" si="27"/>
        <v>Y</v>
      </c>
      <c r="AB80" t="str">
        <f t="shared" si="28"/>
        <v>Y</v>
      </c>
      <c r="AC80" t="str">
        <f t="shared" si="29"/>
        <v>Y</v>
      </c>
      <c r="AD80" t="str">
        <f t="shared" si="30"/>
        <v>Y</v>
      </c>
      <c r="AE80" t="str">
        <f t="shared" si="31"/>
        <v>Y</v>
      </c>
      <c r="AF80" t="str">
        <f t="shared" si="32"/>
        <v>Y</v>
      </c>
      <c r="AG80" t="str">
        <f t="shared" si="33"/>
        <v>Y</v>
      </c>
      <c r="AH80" t="str">
        <f t="shared" si="34"/>
        <v>Y</v>
      </c>
      <c r="AI80" t="str">
        <f t="shared" si="35"/>
        <v>Y</v>
      </c>
      <c r="AJ80" t="str">
        <f t="shared" si="36"/>
        <v>Y</v>
      </c>
    </row>
    <row r="81" ht="15" spans="1:36">
      <c r="A81" s="4">
        <v>1</v>
      </c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6">
        <v>1</v>
      </c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t="str">
        <f t="shared" si="25"/>
        <v>Y</v>
      </c>
      <c r="Z81" t="str">
        <f t="shared" si="26"/>
        <v>Y</v>
      </c>
      <c r="AA81" t="str">
        <f t="shared" si="27"/>
        <v>Y</v>
      </c>
      <c r="AB81" t="str">
        <f t="shared" si="28"/>
        <v>Y</v>
      </c>
      <c r="AC81" t="str">
        <f t="shared" si="29"/>
        <v>Y</v>
      </c>
      <c r="AD81" t="str">
        <f t="shared" si="30"/>
        <v>Y</v>
      </c>
      <c r="AE81" t="str">
        <f t="shared" si="31"/>
        <v>Y</v>
      </c>
      <c r="AF81" t="str">
        <f t="shared" si="32"/>
        <v>Y</v>
      </c>
      <c r="AG81" t="str">
        <f t="shared" si="33"/>
        <v>Y</v>
      </c>
      <c r="AH81" t="str">
        <f t="shared" si="34"/>
        <v>Y</v>
      </c>
      <c r="AI81" t="str">
        <f t="shared" si="35"/>
        <v>Y</v>
      </c>
      <c r="AJ81" t="str">
        <f t="shared" si="36"/>
        <v>Y</v>
      </c>
    </row>
    <row r="82" ht="15" spans="1:36">
      <c r="A82" s="4"/>
      <c r="B82" s="4"/>
      <c r="C82" s="4"/>
      <c r="D82" s="4"/>
      <c r="E82" s="4">
        <v>1</v>
      </c>
      <c r="F82" s="4"/>
      <c r="G82" s="4"/>
      <c r="H82" s="4"/>
      <c r="I82" s="4"/>
      <c r="J82" s="4"/>
      <c r="K82" s="4"/>
      <c r="L82" s="4"/>
      <c r="M82" s="6"/>
      <c r="N82" s="6"/>
      <c r="O82" s="6"/>
      <c r="P82" s="6"/>
      <c r="Q82" s="6">
        <v>1</v>
      </c>
      <c r="R82" s="6"/>
      <c r="S82" s="6"/>
      <c r="T82" s="6"/>
      <c r="U82" s="6"/>
      <c r="V82" s="6"/>
      <c r="W82" s="6"/>
      <c r="X82" s="6"/>
      <c r="Y82" t="str">
        <f t="shared" si="25"/>
        <v>Y</v>
      </c>
      <c r="Z82" t="str">
        <f t="shared" si="26"/>
        <v>Y</v>
      </c>
      <c r="AA82" t="str">
        <f t="shared" si="27"/>
        <v>Y</v>
      </c>
      <c r="AB82" t="str">
        <f t="shared" si="28"/>
        <v>Y</v>
      </c>
      <c r="AC82" t="str">
        <f t="shared" si="29"/>
        <v>Y</v>
      </c>
      <c r="AD82" t="str">
        <f t="shared" si="30"/>
        <v>Y</v>
      </c>
      <c r="AE82" t="str">
        <f t="shared" si="31"/>
        <v>Y</v>
      </c>
      <c r="AF82" t="str">
        <f t="shared" si="32"/>
        <v>Y</v>
      </c>
      <c r="AG82" t="str">
        <f t="shared" si="33"/>
        <v>Y</v>
      </c>
      <c r="AH82" t="str">
        <f t="shared" si="34"/>
        <v>Y</v>
      </c>
      <c r="AI82" t="str">
        <f t="shared" si="35"/>
        <v>Y</v>
      </c>
      <c r="AJ82" t="str">
        <f t="shared" si="36"/>
        <v>Y</v>
      </c>
    </row>
    <row r="83" ht="15" spans="1:36">
      <c r="A83" s="4">
        <v>1</v>
      </c>
      <c r="B83" s="4"/>
      <c r="C83" s="4"/>
      <c r="D83" s="4"/>
      <c r="E83" s="4">
        <v>1</v>
      </c>
      <c r="F83" s="4"/>
      <c r="G83" s="4"/>
      <c r="H83" s="4"/>
      <c r="I83" s="4"/>
      <c r="J83" s="4"/>
      <c r="K83" s="4"/>
      <c r="L83" s="4"/>
      <c r="M83" s="6">
        <v>1</v>
      </c>
      <c r="N83" s="6"/>
      <c r="O83" s="6"/>
      <c r="P83" s="6"/>
      <c r="Q83" s="6">
        <v>1</v>
      </c>
      <c r="R83" s="6"/>
      <c r="S83" s="6"/>
      <c r="T83" s="6"/>
      <c r="U83" s="6"/>
      <c r="V83" s="6"/>
      <c r="W83" s="6"/>
      <c r="X83" s="6"/>
      <c r="Y83" t="str">
        <f t="shared" si="25"/>
        <v>Y</v>
      </c>
      <c r="Z83" t="str">
        <f t="shared" si="26"/>
        <v>Y</v>
      </c>
      <c r="AA83" t="str">
        <f t="shared" si="27"/>
        <v>Y</v>
      </c>
      <c r="AB83" t="str">
        <f t="shared" si="28"/>
        <v>Y</v>
      </c>
      <c r="AC83" t="str">
        <f t="shared" si="29"/>
        <v>Y</v>
      </c>
      <c r="AD83" t="str">
        <f t="shared" si="30"/>
        <v>Y</v>
      </c>
      <c r="AE83" t="str">
        <f t="shared" si="31"/>
        <v>Y</v>
      </c>
      <c r="AF83" t="str">
        <f t="shared" si="32"/>
        <v>Y</v>
      </c>
      <c r="AG83" t="str">
        <f t="shared" si="33"/>
        <v>Y</v>
      </c>
      <c r="AH83" t="str">
        <f t="shared" si="34"/>
        <v>Y</v>
      </c>
      <c r="AI83" t="str">
        <f t="shared" si="35"/>
        <v>Y</v>
      </c>
      <c r="AJ83" t="str">
        <f t="shared" si="36"/>
        <v>Y</v>
      </c>
    </row>
    <row r="84" ht="15" spans="1:36">
      <c r="A84" s="4">
        <v>1</v>
      </c>
      <c r="B84" s="4"/>
      <c r="C84" s="4"/>
      <c r="D84" s="4">
        <v>1</v>
      </c>
      <c r="E84" s="4">
        <v>1</v>
      </c>
      <c r="F84" s="4"/>
      <c r="G84" s="4"/>
      <c r="H84" s="4"/>
      <c r="I84" s="4"/>
      <c r="J84" s="4"/>
      <c r="K84" s="4"/>
      <c r="L84" s="4"/>
      <c r="M84" s="6">
        <v>1</v>
      </c>
      <c r="N84" s="6"/>
      <c r="O84" s="6"/>
      <c r="P84" s="6">
        <v>1</v>
      </c>
      <c r="Q84" s="6">
        <v>1</v>
      </c>
      <c r="R84" s="6"/>
      <c r="S84" s="6"/>
      <c r="T84" s="6"/>
      <c r="U84" s="6"/>
      <c r="V84" s="6"/>
      <c r="W84" s="6"/>
      <c r="X84" s="6"/>
      <c r="Y84" t="str">
        <f t="shared" si="25"/>
        <v>Y</v>
      </c>
      <c r="Z84" t="str">
        <f t="shared" si="26"/>
        <v>Y</v>
      </c>
      <c r="AA84" t="str">
        <f t="shared" si="27"/>
        <v>Y</v>
      </c>
      <c r="AB84" t="str">
        <f t="shared" si="28"/>
        <v>Y</v>
      </c>
      <c r="AC84" t="str">
        <f t="shared" si="29"/>
        <v>Y</v>
      </c>
      <c r="AD84" t="str">
        <f t="shared" si="30"/>
        <v>Y</v>
      </c>
      <c r="AE84" t="str">
        <f t="shared" si="31"/>
        <v>Y</v>
      </c>
      <c r="AF84" t="str">
        <f t="shared" si="32"/>
        <v>Y</v>
      </c>
      <c r="AG84" t="str">
        <f t="shared" si="33"/>
        <v>Y</v>
      </c>
      <c r="AH84" t="str">
        <f t="shared" si="34"/>
        <v>Y</v>
      </c>
      <c r="AI84" t="str">
        <f t="shared" si="35"/>
        <v>Y</v>
      </c>
      <c r="AJ84" t="str">
        <f t="shared" si="36"/>
        <v>Y</v>
      </c>
    </row>
    <row r="85" ht="15" spans="1:36">
      <c r="A85" s="4">
        <v>1</v>
      </c>
      <c r="B85" s="4"/>
      <c r="C85" s="4"/>
      <c r="D85" s="4">
        <v>1</v>
      </c>
      <c r="E85" s="4"/>
      <c r="F85" s="4"/>
      <c r="G85" s="4"/>
      <c r="H85" s="4"/>
      <c r="I85" s="4">
        <v>1</v>
      </c>
      <c r="J85" s="4"/>
      <c r="K85" s="4"/>
      <c r="L85" s="4"/>
      <c r="M85" s="6">
        <v>1</v>
      </c>
      <c r="N85" s="6"/>
      <c r="O85" s="6"/>
      <c r="P85" s="6">
        <v>1</v>
      </c>
      <c r="Q85" s="6"/>
      <c r="R85" s="6"/>
      <c r="S85" s="6"/>
      <c r="T85" s="6"/>
      <c r="U85" s="6">
        <v>1</v>
      </c>
      <c r="V85" s="6"/>
      <c r="W85" s="6"/>
      <c r="X85" s="6"/>
      <c r="Y85" t="str">
        <f t="shared" si="25"/>
        <v>Y</v>
      </c>
      <c r="Z85" t="str">
        <f t="shared" si="26"/>
        <v>Y</v>
      </c>
      <c r="AA85" t="str">
        <f t="shared" si="27"/>
        <v>Y</v>
      </c>
      <c r="AB85" t="str">
        <f t="shared" si="28"/>
        <v>Y</v>
      </c>
      <c r="AC85" t="str">
        <f t="shared" si="29"/>
        <v>Y</v>
      </c>
      <c r="AD85" t="str">
        <f t="shared" si="30"/>
        <v>Y</v>
      </c>
      <c r="AE85" t="str">
        <f t="shared" si="31"/>
        <v>Y</v>
      </c>
      <c r="AF85" t="str">
        <f t="shared" si="32"/>
        <v>Y</v>
      </c>
      <c r="AG85" t="str">
        <f t="shared" si="33"/>
        <v>Y</v>
      </c>
      <c r="AH85" t="str">
        <f t="shared" si="34"/>
        <v>Y</v>
      </c>
      <c r="AI85" t="str">
        <f t="shared" si="35"/>
        <v>Y</v>
      </c>
      <c r="AJ85" t="str">
        <f t="shared" si="36"/>
        <v>Y</v>
      </c>
    </row>
    <row r="86" ht="15" spans="1:36">
      <c r="A86" s="4"/>
      <c r="B86" s="4">
        <v>1</v>
      </c>
      <c r="C86" s="4"/>
      <c r="D86" s="4">
        <v>1</v>
      </c>
      <c r="E86" s="4">
        <v>1</v>
      </c>
      <c r="F86" s="4"/>
      <c r="G86" s="4">
        <v>1</v>
      </c>
      <c r="H86" s="4">
        <v>1</v>
      </c>
      <c r="I86" s="4"/>
      <c r="J86" s="4"/>
      <c r="K86" s="4"/>
      <c r="L86" s="4"/>
      <c r="M86" s="6"/>
      <c r="N86" s="6">
        <v>1</v>
      </c>
      <c r="O86" s="6"/>
      <c r="P86" s="6"/>
      <c r="Q86" s="6">
        <v>1</v>
      </c>
      <c r="R86" s="6"/>
      <c r="S86" s="6">
        <v>1</v>
      </c>
      <c r="T86" s="6">
        <v>1</v>
      </c>
      <c r="U86" s="6"/>
      <c r="V86" s="6"/>
      <c r="W86" s="6"/>
      <c r="X86" s="6"/>
      <c r="Y86" t="str">
        <f t="shared" si="25"/>
        <v>Y</v>
      </c>
      <c r="Z86" t="str">
        <f t="shared" si="26"/>
        <v>Y</v>
      </c>
      <c r="AA86" t="str">
        <f t="shared" si="27"/>
        <v>Y</v>
      </c>
      <c r="AB86" t="str">
        <f t="shared" si="28"/>
        <v>N</v>
      </c>
      <c r="AC86" t="str">
        <f t="shared" si="29"/>
        <v>Y</v>
      </c>
      <c r="AD86" t="str">
        <f t="shared" si="30"/>
        <v>Y</v>
      </c>
      <c r="AE86" t="str">
        <f t="shared" si="31"/>
        <v>Y</v>
      </c>
      <c r="AF86" t="str">
        <f t="shared" si="32"/>
        <v>Y</v>
      </c>
      <c r="AG86" t="str">
        <f t="shared" si="33"/>
        <v>Y</v>
      </c>
      <c r="AH86" t="str">
        <f t="shared" si="34"/>
        <v>Y</v>
      </c>
      <c r="AI86" t="str">
        <f t="shared" si="35"/>
        <v>Y</v>
      </c>
      <c r="AJ86" t="str">
        <f t="shared" si="36"/>
        <v>Y</v>
      </c>
    </row>
    <row r="87" ht="15" spans="1:36">
      <c r="A87" s="4"/>
      <c r="B87" s="4"/>
      <c r="C87" s="4"/>
      <c r="D87" s="4">
        <v>1</v>
      </c>
      <c r="E87" s="4"/>
      <c r="F87" s="4"/>
      <c r="G87" s="4"/>
      <c r="H87" s="4"/>
      <c r="I87" s="4"/>
      <c r="J87" s="4">
        <v>1</v>
      </c>
      <c r="K87" s="4"/>
      <c r="L87" s="4"/>
      <c r="M87" s="6"/>
      <c r="N87" s="6"/>
      <c r="O87" s="6"/>
      <c r="P87" s="6">
        <v>1</v>
      </c>
      <c r="Q87" s="6"/>
      <c r="R87" s="6"/>
      <c r="S87" s="6"/>
      <c r="T87" s="6"/>
      <c r="U87" s="6"/>
      <c r="V87" s="6">
        <v>1</v>
      </c>
      <c r="W87" s="6"/>
      <c r="X87" s="6"/>
      <c r="Y87" t="str">
        <f t="shared" si="25"/>
        <v>Y</v>
      </c>
      <c r="Z87" t="str">
        <f t="shared" si="26"/>
        <v>Y</v>
      </c>
      <c r="AA87" t="str">
        <f t="shared" si="27"/>
        <v>Y</v>
      </c>
      <c r="AB87" t="str">
        <f t="shared" si="28"/>
        <v>Y</v>
      </c>
      <c r="AC87" t="str">
        <f t="shared" si="29"/>
        <v>Y</v>
      </c>
      <c r="AD87" t="str">
        <f t="shared" si="30"/>
        <v>Y</v>
      </c>
      <c r="AE87" t="str">
        <f t="shared" si="31"/>
        <v>Y</v>
      </c>
      <c r="AF87" t="str">
        <f t="shared" si="32"/>
        <v>Y</v>
      </c>
      <c r="AG87" t="str">
        <f t="shared" si="33"/>
        <v>Y</v>
      </c>
      <c r="AH87" t="str">
        <f t="shared" si="34"/>
        <v>Y</v>
      </c>
      <c r="AI87" t="str">
        <f t="shared" si="35"/>
        <v>Y</v>
      </c>
      <c r="AJ87" t="str">
        <f t="shared" si="36"/>
        <v>Y</v>
      </c>
    </row>
    <row r="88" ht="15" spans="1:36">
      <c r="A88" s="4"/>
      <c r="B88" s="4"/>
      <c r="C88" s="4"/>
      <c r="D88" s="4">
        <v>1</v>
      </c>
      <c r="E88" s="4"/>
      <c r="F88" s="4"/>
      <c r="G88" s="4"/>
      <c r="H88" s="4"/>
      <c r="I88" s="4"/>
      <c r="J88" s="4"/>
      <c r="K88" s="4">
        <v>1</v>
      </c>
      <c r="L88" s="4"/>
      <c r="M88" s="6"/>
      <c r="N88" s="6"/>
      <c r="O88" s="6"/>
      <c r="P88" s="6">
        <v>1</v>
      </c>
      <c r="Q88" s="6"/>
      <c r="R88" s="6"/>
      <c r="S88" s="6"/>
      <c r="T88" s="6"/>
      <c r="U88" s="6"/>
      <c r="V88" s="6"/>
      <c r="W88" s="6">
        <v>1</v>
      </c>
      <c r="X88" s="6"/>
      <c r="Y88" t="str">
        <f t="shared" si="25"/>
        <v>Y</v>
      </c>
      <c r="Z88" t="str">
        <f t="shared" si="26"/>
        <v>Y</v>
      </c>
      <c r="AA88" t="str">
        <f t="shared" si="27"/>
        <v>Y</v>
      </c>
      <c r="AB88" t="str">
        <f t="shared" si="28"/>
        <v>Y</v>
      </c>
      <c r="AC88" t="str">
        <f t="shared" si="29"/>
        <v>Y</v>
      </c>
      <c r="AD88" t="str">
        <f t="shared" si="30"/>
        <v>Y</v>
      </c>
      <c r="AE88" t="str">
        <f t="shared" si="31"/>
        <v>Y</v>
      </c>
      <c r="AF88" t="str">
        <f t="shared" si="32"/>
        <v>Y</v>
      </c>
      <c r="AG88" t="str">
        <f t="shared" si="33"/>
        <v>Y</v>
      </c>
      <c r="AH88" t="str">
        <f t="shared" si="34"/>
        <v>Y</v>
      </c>
      <c r="AI88" t="str">
        <f t="shared" si="35"/>
        <v>Y</v>
      </c>
      <c r="AJ88" t="str">
        <f t="shared" si="36"/>
        <v>Y</v>
      </c>
    </row>
    <row r="89" ht="15" spans="1:36">
      <c r="A89" s="4"/>
      <c r="B89" s="4"/>
      <c r="C89" s="4"/>
      <c r="D89" s="4">
        <v>1</v>
      </c>
      <c r="E89" s="4"/>
      <c r="F89" s="4"/>
      <c r="G89" s="4"/>
      <c r="H89" s="4"/>
      <c r="I89" s="4"/>
      <c r="J89" s="4"/>
      <c r="K89" s="4"/>
      <c r="L89" s="4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t="str">
        <f t="shared" si="25"/>
        <v>Y</v>
      </c>
      <c r="Z89" t="str">
        <f t="shared" si="26"/>
        <v>Y</v>
      </c>
      <c r="AA89" t="str">
        <f t="shared" si="27"/>
        <v>Y</v>
      </c>
      <c r="AB89" t="str">
        <f t="shared" si="28"/>
        <v>N</v>
      </c>
      <c r="AC89" t="str">
        <f t="shared" si="29"/>
        <v>Y</v>
      </c>
      <c r="AD89" t="str">
        <f t="shared" si="30"/>
        <v>Y</v>
      </c>
      <c r="AE89" t="str">
        <f t="shared" si="31"/>
        <v>Y</v>
      </c>
      <c r="AF89" t="str">
        <f t="shared" si="32"/>
        <v>Y</v>
      </c>
      <c r="AG89" t="str">
        <f t="shared" si="33"/>
        <v>Y</v>
      </c>
      <c r="AH89" t="str">
        <f t="shared" si="34"/>
        <v>Y</v>
      </c>
      <c r="AI89" t="str">
        <f t="shared" si="35"/>
        <v>Y</v>
      </c>
      <c r="AJ89" t="str">
        <f t="shared" si="36"/>
        <v>Y</v>
      </c>
    </row>
    <row r="90" ht="15" spans="1:36">
      <c r="A90" s="4"/>
      <c r="B90" s="4"/>
      <c r="C90" s="4"/>
      <c r="D90" s="4"/>
      <c r="E90" s="4">
        <v>1</v>
      </c>
      <c r="F90" s="4"/>
      <c r="G90" s="4"/>
      <c r="H90" s="4"/>
      <c r="I90" s="4"/>
      <c r="J90" s="4"/>
      <c r="K90" s="4"/>
      <c r="L90" s="4"/>
      <c r="M90" s="6"/>
      <c r="N90" s="6"/>
      <c r="O90" s="6"/>
      <c r="P90" s="6"/>
      <c r="Q90" s="6">
        <v>1</v>
      </c>
      <c r="R90" s="6"/>
      <c r="S90" s="6"/>
      <c r="T90" s="6"/>
      <c r="U90" s="6"/>
      <c r="V90" s="6"/>
      <c r="W90" s="6"/>
      <c r="X90" s="6"/>
      <c r="Y90" t="str">
        <f t="shared" si="25"/>
        <v>Y</v>
      </c>
      <c r="Z90" t="str">
        <f t="shared" si="26"/>
        <v>Y</v>
      </c>
      <c r="AA90" t="str">
        <f t="shared" si="27"/>
        <v>Y</v>
      </c>
      <c r="AB90" t="str">
        <f t="shared" si="28"/>
        <v>Y</v>
      </c>
      <c r="AC90" t="str">
        <f t="shared" si="29"/>
        <v>Y</v>
      </c>
      <c r="AD90" t="str">
        <f t="shared" si="30"/>
        <v>Y</v>
      </c>
      <c r="AE90" t="str">
        <f t="shared" si="31"/>
        <v>Y</v>
      </c>
      <c r="AF90" t="str">
        <f t="shared" si="32"/>
        <v>Y</v>
      </c>
      <c r="AG90" t="str">
        <f t="shared" si="33"/>
        <v>Y</v>
      </c>
      <c r="AH90" t="str">
        <f t="shared" si="34"/>
        <v>Y</v>
      </c>
      <c r="AI90" t="str">
        <f t="shared" si="35"/>
        <v>Y</v>
      </c>
      <c r="AJ90" t="str">
        <f t="shared" si="36"/>
        <v>Y</v>
      </c>
    </row>
    <row r="91" ht="15" spans="1:36">
      <c r="A91" s="4"/>
      <c r="B91" s="4"/>
      <c r="C91" s="4"/>
      <c r="D91" s="4">
        <v>1</v>
      </c>
      <c r="E91" s="4"/>
      <c r="F91" s="4"/>
      <c r="G91" s="4"/>
      <c r="H91" s="4"/>
      <c r="I91" s="4"/>
      <c r="J91" s="4"/>
      <c r="K91" s="4"/>
      <c r="L91" s="4">
        <v>1</v>
      </c>
      <c r="M91" s="6"/>
      <c r="N91" s="6"/>
      <c r="O91" s="6"/>
      <c r="P91" s="6">
        <v>1</v>
      </c>
      <c r="Q91" s="6"/>
      <c r="R91" s="6"/>
      <c r="S91" s="6"/>
      <c r="T91" s="6"/>
      <c r="U91" s="6"/>
      <c r="V91" s="6"/>
      <c r="W91" s="6"/>
      <c r="X91" s="6">
        <v>1</v>
      </c>
      <c r="Y91" t="str">
        <f t="shared" si="25"/>
        <v>Y</v>
      </c>
      <c r="Z91" t="str">
        <f t="shared" si="26"/>
        <v>Y</v>
      </c>
      <c r="AA91" t="str">
        <f t="shared" si="27"/>
        <v>Y</v>
      </c>
      <c r="AB91" t="str">
        <f t="shared" si="28"/>
        <v>Y</v>
      </c>
      <c r="AC91" t="str">
        <f t="shared" si="29"/>
        <v>Y</v>
      </c>
      <c r="AD91" t="str">
        <f t="shared" si="30"/>
        <v>Y</v>
      </c>
      <c r="AE91" t="str">
        <f t="shared" si="31"/>
        <v>Y</v>
      </c>
      <c r="AF91" t="str">
        <f t="shared" si="32"/>
        <v>Y</v>
      </c>
      <c r="AG91" t="str">
        <f t="shared" si="33"/>
        <v>Y</v>
      </c>
      <c r="AH91" t="str">
        <f t="shared" si="34"/>
        <v>Y</v>
      </c>
      <c r="AI91" t="str">
        <f t="shared" si="35"/>
        <v>Y</v>
      </c>
      <c r="AJ91" t="str">
        <f t="shared" si="36"/>
        <v>Y</v>
      </c>
    </row>
    <row r="92" ht="15" spans="1:36">
      <c r="A92" s="4"/>
      <c r="B92" s="4"/>
      <c r="C92" s="4"/>
      <c r="D92" s="4">
        <v>1</v>
      </c>
      <c r="E92" s="4"/>
      <c r="F92" s="4"/>
      <c r="G92" s="4"/>
      <c r="H92" s="4"/>
      <c r="I92" s="4"/>
      <c r="J92" s="4"/>
      <c r="K92" s="4"/>
      <c r="L92" s="4"/>
      <c r="M92" s="6"/>
      <c r="N92" s="6"/>
      <c r="O92" s="6"/>
      <c r="P92" s="6">
        <v>1</v>
      </c>
      <c r="Q92" s="6"/>
      <c r="R92" s="6"/>
      <c r="S92" s="6"/>
      <c r="T92" s="6"/>
      <c r="U92" s="6"/>
      <c r="V92" s="6"/>
      <c r="W92" s="6"/>
      <c r="X92" s="6"/>
      <c r="Y92" t="str">
        <f t="shared" si="25"/>
        <v>Y</v>
      </c>
      <c r="Z92" t="str">
        <f t="shared" si="26"/>
        <v>Y</v>
      </c>
      <c r="AA92" t="str">
        <f t="shared" si="27"/>
        <v>Y</v>
      </c>
      <c r="AB92" t="str">
        <f t="shared" si="28"/>
        <v>Y</v>
      </c>
      <c r="AC92" t="str">
        <f t="shared" si="29"/>
        <v>Y</v>
      </c>
      <c r="AD92" t="str">
        <f t="shared" si="30"/>
        <v>Y</v>
      </c>
      <c r="AE92" t="str">
        <f t="shared" si="31"/>
        <v>Y</v>
      </c>
      <c r="AF92" t="str">
        <f t="shared" si="32"/>
        <v>Y</v>
      </c>
      <c r="AG92" t="str">
        <f t="shared" si="33"/>
        <v>Y</v>
      </c>
      <c r="AH92" t="str">
        <f t="shared" si="34"/>
        <v>Y</v>
      </c>
      <c r="AI92" t="str">
        <f t="shared" si="35"/>
        <v>Y</v>
      </c>
      <c r="AJ92" t="str">
        <f t="shared" si="36"/>
        <v>Y</v>
      </c>
    </row>
    <row r="93" ht="15" spans="1:36">
      <c r="A93" s="4"/>
      <c r="B93" s="4"/>
      <c r="C93" s="4"/>
      <c r="D93" s="4"/>
      <c r="E93" s="4">
        <v>1</v>
      </c>
      <c r="F93" s="4"/>
      <c r="G93" s="4"/>
      <c r="H93" s="4"/>
      <c r="I93" s="4"/>
      <c r="J93" s="4"/>
      <c r="K93" s="4"/>
      <c r="L93" s="4"/>
      <c r="M93" s="6"/>
      <c r="N93" s="6"/>
      <c r="O93" s="6"/>
      <c r="P93" s="6"/>
      <c r="Q93" s="6">
        <v>1</v>
      </c>
      <c r="R93" s="6"/>
      <c r="S93" s="6"/>
      <c r="T93" s="6"/>
      <c r="U93" s="6"/>
      <c r="V93" s="6"/>
      <c r="W93" s="6"/>
      <c r="X93" s="6"/>
      <c r="Y93" t="str">
        <f t="shared" si="25"/>
        <v>Y</v>
      </c>
      <c r="Z93" t="str">
        <f t="shared" si="26"/>
        <v>Y</v>
      </c>
      <c r="AA93" t="str">
        <f t="shared" si="27"/>
        <v>Y</v>
      </c>
      <c r="AB93" t="str">
        <f t="shared" si="28"/>
        <v>Y</v>
      </c>
      <c r="AC93" t="str">
        <f t="shared" si="29"/>
        <v>Y</v>
      </c>
      <c r="AD93" t="str">
        <f t="shared" si="30"/>
        <v>Y</v>
      </c>
      <c r="AE93" t="str">
        <f t="shared" si="31"/>
        <v>Y</v>
      </c>
      <c r="AF93" t="str">
        <f t="shared" si="32"/>
        <v>Y</v>
      </c>
      <c r="AG93" t="str">
        <f t="shared" si="33"/>
        <v>Y</v>
      </c>
      <c r="AH93" t="str">
        <f t="shared" si="34"/>
        <v>Y</v>
      </c>
      <c r="AI93" t="str">
        <f t="shared" si="35"/>
        <v>Y</v>
      </c>
      <c r="AJ93" t="str">
        <f t="shared" si="36"/>
        <v>Y</v>
      </c>
    </row>
    <row r="94" ht="15" spans="1:36">
      <c r="A94" s="4"/>
      <c r="B94" s="4"/>
      <c r="C94" s="4"/>
      <c r="D94" s="4">
        <v>1</v>
      </c>
      <c r="E94" s="4"/>
      <c r="F94" s="4"/>
      <c r="G94" s="4"/>
      <c r="H94" s="4"/>
      <c r="I94" s="4"/>
      <c r="J94" s="4"/>
      <c r="K94" s="4"/>
      <c r="L94" s="4"/>
      <c r="M94" s="6"/>
      <c r="N94" s="6"/>
      <c r="O94" s="6"/>
      <c r="P94" s="6">
        <v>1</v>
      </c>
      <c r="Q94" s="6"/>
      <c r="R94" s="6"/>
      <c r="S94" s="6"/>
      <c r="T94" s="6"/>
      <c r="U94" s="6"/>
      <c r="V94" s="6"/>
      <c r="W94" s="6"/>
      <c r="X94" s="6"/>
      <c r="Y94" t="str">
        <f t="shared" si="25"/>
        <v>Y</v>
      </c>
      <c r="Z94" t="str">
        <f t="shared" si="26"/>
        <v>Y</v>
      </c>
      <c r="AA94" t="str">
        <f t="shared" si="27"/>
        <v>Y</v>
      </c>
      <c r="AB94" t="str">
        <f t="shared" si="28"/>
        <v>Y</v>
      </c>
      <c r="AC94" t="str">
        <f t="shared" si="29"/>
        <v>Y</v>
      </c>
      <c r="AD94" t="str">
        <f t="shared" si="30"/>
        <v>Y</v>
      </c>
      <c r="AE94" t="str">
        <f t="shared" si="31"/>
        <v>Y</v>
      </c>
      <c r="AF94" t="str">
        <f t="shared" si="32"/>
        <v>Y</v>
      </c>
      <c r="AG94" t="str">
        <f t="shared" si="33"/>
        <v>Y</v>
      </c>
      <c r="AH94" t="str">
        <f t="shared" si="34"/>
        <v>Y</v>
      </c>
      <c r="AI94" t="str">
        <f t="shared" si="35"/>
        <v>Y</v>
      </c>
      <c r="AJ94" t="str">
        <f t="shared" si="36"/>
        <v>Y</v>
      </c>
    </row>
    <row r="95" ht="15" spans="1:36">
      <c r="A95" s="4"/>
      <c r="B95" s="4">
        <v>1</v>
      </c>
      <c r="C95" s="4">
        <v>1</v>
      </c>
      <c r="D95" s="4">
        <v>1</v>
      </c>
      <c r="E95" s="4"/>
      <c r="F95" s="4"/>
      <c r="G95" s="4">
        <v>1</v>
      </c>
      <c r="H95" s="4"/>
      <c r="I95" s="4">
        <v>1</v>
      </c>
      <c r="J95" s="4">
        <v>1</v>
      </c>
      <c r="K95" s="4"/>
      <c r="L95" s="4">
        <v>1</v>
      </c>
      <c r="M95" s="6"/>
      <c r="N95" s="6">
        <v>1</v>
      </c>
      <c r="O95" s="6">
        <v>1</v>
      </c>
      <c r="P95" s="6">
        <v>1</v>
      </c>
      <c r="Q95" s="6"/>
      <c r="R95" s="6"/>
      <c r="S95" s="6"/>
      <c r="T95" s="6"/>
      <c r="U95" s="6">
        <v>1</v>
      </c>
      <c r="V95" s="6">
        <v>1</v>
      </c>
      <c r="W95" s="6"/>
      <c r="X95" s="6"/>
      <c r="Y95" t="str">
        <f t="shared" si="25"/>
        <v>Y</v>
      </c>
      <c r="Z95" t="str">
        <f t="shared" si="26"/>
        <v>Y</v>
      </c>
      <c r="AA95" t="str">
        <f t="shared" si="27"/>
        <v>Y</v>
      </c>
      <c r="AB95" t="str">
        <f t="shared" si="28"/>
        <v>Y</v>
      </c>
      <c r="AC95" t="str">
        <f t="shared" si="29"/>
        <v>Y</v>
      </c>
      <c r="AD95" t="str">
        <f t="shared" si="30"/>
        <v>Y</v>
      </c>
      <c r="AE95" t="str">
        <f t="shared" si="31"/>
        <v>N</v>
      </c>
      <c r="AF95" t="str">
        <f t="shared" si="32"/>
        <v>Y</v>
      </c>
      <c r="AG95" t="str">
        <f t="shared" si="33"/>
        <v>Y</v>
      </c>
      <c r="AH95" t="str">
        <f t="shared" si="34"/>
        <v>Y</v>
      </c>
      <c r="AI95" t="str">
        <f t="shared" si="35"/>
        <v>Y</v>
      </c>
      <c r="AJ95" t="str">
        <f t="shared" si="36"/>
        <v>N</v>
      </c>
    </row>
    <row r="96" ht="15" spans="1:36">
      <c r="A96" s="4"/>
      <c r="B96" s="4"/>
      <c r="C96" s="4"/>
      <c r="D96" s="4"/>
      <c r="E96" s="4">
        <v>1</v>
      </c>
      <c r="F96" s="4"/>
      <c r="G96" s="4"/>
      <c r="H96" s="4"/>
      <c r="I96" s="4"/>
      <c r="J96" s="4"/>
      <c r="K96" s="4"/>
      <c r="L96" s="4"/>
      <c r="M96" s="6"/>
      <c r="N96" s="6"/>
      <c r="O96" s="6"/>
      <c r="P96" s="6"/>
      <c r="Q96" s="6">
        <v>1</v>
      </c>
      <c r="R96" s="6"/>
      <c r="S96" s="6"/>
      <c r="T96" s="6"/>
      <c r="U96" s="6"/>
      <c r="V96" s="6"/>
      <c r="W96" s="6"/>
      <c r="X96" s="6"/>
      <c r="Y96" t="str">
        <f t="shared" si="25"/>
        <v>Y</v>
      </c>
      <c r="Z96" t="str">
        <f t="shared" si="26"/>
        <v>Y</v>
      </c>
      <c r="AA96" t="str">
        <f t="shared" si="27"/>
        <v>Y</v>
      </c>
      <c r="AB96" t="str">
        <f t="shared" si="28"/>
        <v>Y</v>
      </c>
      <c r="AC96" t="str">
        <f t="shared" si="29"/>
        <v>Y</v>
      </c>
      <c r="AD96" t="str">
        <f t="shared" si="30"/>
        <v>Y</v>
      </c>
      <c r="AE96" t="str">
        <f t="shared" si="31"/>
        <v>Y</v>
      </c>
      <c r="AF96" t="str">
        <f t="shared" si="32"/>
        <v>Y</v>
      </c>
      <c r="AG96" t="str">
        <f t="shared" si="33"/>
        <v>Y</v>
      </c>
      <c r="AH96" t="str">
        <f t="shared" si="34"/>
        <v>Y</v>
      </c>
      <c r="AI96" t="str">
        <f t="shared" si="35"/>
        <v>Y</v>
      </c>
      <c r="AJ96" t="str">
        <f t="shared" si="36"/>
        <v>Y</v>
      </c>
    </row>
    <row r="97" ht="15" spans="1:36">
      <c r="A97" s="4"/>
      <c r="B97" s="4">
        <v>1</v>
      </c>
      <c r="C97" s="4"/>
      <c r="D97" s="4">
        <v>1</v>
      </c>
      <c r="E97" s="4"/>
      <c r="F97" s="4"/>
      <c r="G97" s="4"/>
      <c r="H97" s="4"/>
      <c r="I97" s="4"/>
      <c r="J97" s="4"/>
      <c r="K97" s="4"/>
      <c r="L97" s="4"/>
      <c r="M97" s="6"/>
      <c r="N97" s="6">
        <v>1</v>
      </c>
      <c r="O97" s="6"/>
      <c r="P97" s="6">
        <v>1</v>
      </c>
      <c r="Q97" s="6"/>
      <c r="R97" s="6"/>
      <c r="S97" s="6"/>
      <c r="T97" s="6"/>
      <c r="U97" s="6"/>
      <c r="V97" s="6"/>
      <c r="W97" s="6"/>
      <c r="X97" s="6"/>
      <c r="Y97" t="str">
        <f t="shared" si="25"/>
        <v>Y</v>
      </c>
      <c r="Z97" t="str">
        <f t="shared" si="26"/>
        <v>Y</v>
      </c>
      <c r="AA97" t="str">
        <f t="shared" si="27"/>
        <v>Y</v>
      </c>
      <c r="AB97" t="str">
        <f t="shared" si="28"/>
        <v>Y</v>
      </c>
      <c r="AC97" t="str">
        <f t="shared" si="29"/>
        <v>Y</v>
      </c>
      <c r="AD97" t="str">
        <f t="shared" si="30"/>
        <v>Y</v>
      </c>
      <c r="AE97" t="str">
        <f t="shared" si="31"/>
        <v>Y</v>
      </c>
      <c r="AF97" t="str">
        <f t="shared" si="32"/>
        <v>Y</v>
      </c>
      <c r="AG97" t="str">
        <f t="shared" si="33"/>
        <v>Y</v>
      </c>
      <c r="AH97" t="str">
        <f t="shared" si="34"/>
        <v>Y</v>
      </c>
      <c r="AI97" t="str">
        <f t="shared" si="35"/>
        <v>Y</v>
      </c>
      <c r="AJ97" t="str">
        <f t="shared" si="36"/>
        <v>Y</v>
      </c>
    </row>
    <row r="98" ht="15" spans="1:36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>
        <v>1</v>
      </c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>
        <v>1</v>
      </c>
      <c r="Y98" t="str">
        <f t="shared" si="25"/>
        <v>Y</v>
      </c>
      <c r="Z98" t="str">
        <f t="shared" si="26"/>
        <v>Y</v>
      </c>
      <c r="AA98" t="str">
        <f t="shared" si="27"/>
        <v>Y</v>
      </c>
      <c r="AB98" t="str">
        <f t="shared" si="28"/>
        <v>Y</v>
      </c>
      <c r="AC98" t="str">
        <f t="shared" si="29"/>
        <v>Y</v>
      </c>
      <c r="AD98" t="str">
        <f t="shared" si="30"/>
        <v>Y</v>
      </c>
      <c r="AE98" t="str">
        <f t="shared" si="31"/>
        <v>Y</v>
      </c>
      <c r="AF98" t="str">
        <f t="shared" si="32"/>
        <v>Y</v>
      </c>
      <c r="AG98" t="str">
        <f t="shared" si="33"/>
        <v>Y</v>
      </c>
      <c r="AH98" t="str">
        <f t="shared" si="34"/>
        <v>Y</v>
      </c>
      <c r="AI98" t="str">
        <f t="shared" si="35"/>
        <v>Y</v>
      </c>
      <c r="AJ98" t="str">
        <f t="shared" si="36"/>
        <v>Y</v>
      </c>
    </row>
    <row r="99" ht="15" spans="1:36">
      <c r="A99" s="4"/>
      <c r="B99" s="4"/>
      <c r="C99" s="4"/>
      <c r="D99" s="4"/>
      <c r="E99" s="4"/>
      <c r="F99" s="4"/>
      <c r="G99" s="4"/>
      <c r="H99" s="4"/>
      <c r="I99" s="4">
        <v>1</v>
      </c>
      <c r="J99" s="4"/>
      <c r="K99" s="4"/>
      <c r="L99" s="4"/>
      <c r="M99" s="6"/>
      <c r="N99" s="6"/>
      <c r="O99" s="6"/>
      <c r="P99" s="6"/>
      <c r="Q99" s="6"/>
      <c r="R99" s="6"/>
      <c r="S99" s="6"/>
      <c r="T99" s="6"/>
      <c r="U99" s="6">
        <v>1</v>
      </c>
      <c r="V99" s="6"/>
      <c r="W99" s="6"/>
      <c r="X99" s="6"/>
      <c r="Y99" t="str">
        <f t="shared" ref="Y99:Y130" si="37">IF(A99=M99,"Y","N")</f>
        <v>Y</v>
      </c>
      <c r="Z99" t="str">
        <f t="shared" ref="Z99:Z130" si="38">IF(B99=N99,"Y","N")</f>
        <v>Y</v>
      </c>
      <c r="AA99" t="str">
        <f t="shared" ref="AA99:AA130" si="39">IF(C99=O99,"Y","N")</f>
        <v>Y</v>
      </c>
      <c r="AB99" t="str">
        <f t="shared" ref="AB99:AB130" si="40">IF(D99=P99,"Y","N")</f>
        <v>Y</v>
      </c>
      <c r="AC99" t="str">
        <f t="shared" ref="AC99:AC130" si="41">IF(E99=Q99,"Y","N")</f>
        <v>Y</v>
      </c>
      <c r="AD99" t="str">
        <f t="shared" ref="AD99:AD130" si="42">IF(F99=R99,"Y","N")</f>
        <v>Y</v>
      </c>
      <c r="AE99" t="str">
        <f t="shared" ref="AE99:AE130" si="43">IF(G99=S99,"Y","N")</f>
        <v>Y</v>
      </c>
      <c r="AF99" t="str">
        <f t="shared" ref="AF99:AF130" si="44">IF(H99=T99,"Y","N")</f>
        <v>Y</v>
      </c>
      <c r="AG99" t="str">
        <f t="shared" ref="AG99:AG130" si="45">IF(I99=U99,"Y","N")</f>
        <v>Y</v>
      </c>
      <c r="AH99" t="str">
        <f t="shared" ref="AH99:AH130" si="46">IF(J99=V99,"Y","N")</f>
        <v>Y</v>
      </c>
      <c r="AI99" t="str">
        <f t="shared" ref="AI99:AI130" si="47">IF(K99=W99,"Y","N")</f>
        <v>Y</v>
      </c>
      <c r="AJ99" t="str">
        <f t="shared" ref="AJ99:AJ130" si="48">IF(L99=X99,"Y","N")</f>
        <v>Y</v>
      </c>
    </row>
    <row r="100" ht="15" spans="1:36">
      <c r="A100" s="4"/>
      <c r="B100" s="4">
        <v>1</v>
      </c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6"/>
      <c r="N100" s="6">
        <v>1</v>
      </c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t="str">
        <f t="shared" si="37"/>
        <v>Y</v>
      </c>
      <c r="Z100" t="str">
        <f t="shared" si="38"/>
        <v>Y</v>
      </c>
      <c r="AA100" t="str">
        <f t="shared" si="39"/>
        <v>Y</v>
      </c>
      <c r="AB100" t="str">
        <f t="shared" si="40"/>
        <v>Y</v>
      </c>
      <c r="AC100" t="str">
        <f t="shared" si="41"/>
        <v>Y</v>
      </c>
      <c r="AD100" t="str">
        <f t="shared" si="42"/>
        <v>Y</v>
      </c>
      <c r="AE100" t="str">
        <f t="shared" si="43"/>
        <v>Y</v>
      </c>
      <c r="AF100" t="str">
        <f t="shared" si="44"/>
        <v>Y</v>
      </c>
      <c r="AG100" t="str">
        <f t="shared" si="45"/>
        <v>Y</v>
      </c>
      <c r="AH100" t="str">
        <f t="shared" si="46"/>
        <v>Y</v>
      </c>
      <c r="AI100" t="str">
        <f t="shared" si="47"/>
        <v>Y</v>
      </c>
      <c r="AJ100" t="str">
        <f t="shared" si="48"/>
        <v>Y</v>
      </c>
    </row>
    <row r="101" ht="15" spans="1:36">
      <c r="A101" s="4"/>
      <c r="B101" s="4"/>
      <c r="C101" s="4">
        <v>1</v>
      </c>
      <c r="D101" s="4"/>
      <c r="E101" s="4"/>
      <c r="F101" s="4"/>
      <c r="G101" s="4"/>
      <c r="H101" s="4"/>
      <c r="I101" s="4"/>
      <c r="J101" s="4"/>
      <c r="K101" s="4"/>
      <c r="L101" s="4"/>
      <c r="M101" s="6"/>
      <c r="N101" s="6"/>
      <c r="O101" s="6">
        <v>1</v>
      </c>
      <c r="P101" s="6">
        <v>1</v>
      </c>
      <c r="Q101" s="6"/>
      <c r="R101" s="6"/>
      <c r="S101" s="6"/>
      <c r="T101" s="6"/>
      <c r="U101" s="6"/>
      <c r="V101" s="6"/>
      <c r="W101" s="6"/>
      <c r="X101" s="6"/>
      <c r="Y101" t="str">
        <f t="shared" si="37"/>
        <v>Y</v>
      </c>
      <c r="Z101" t="str">
        <f t="shared" si="38"/>
        <v>Y</v>
      </c>
      <c r="AA101" t="str">
        <f t="shared" si="39"/>
        <v>Y</v>
      </c>
      <c r="AB101" t="str">
        <f t="shared" si="40"/>
        <v>N</v>
      </c>
      <c r="AC101" t="str">
        <f t="shared" si="41"/>
        <v>Y</v>
      </c>
      <c r="AD101" t="str">
        <f t="shared" si="42"/>
        <v>Y</v>
      </c>
      <c r="AE101" t="str">
        <f t="shared" si="43"/>
        <v>Y</v>
      </c>
      <c r="AF101" t="str">
        <f t="shared" si="44"/>
        <v>Y</v>
      </c>
      <c r="AG101" t="str">
        <f t="shared" si="45"/>
        <v>Y</v>
      </c>
      <c r="AH101" t="str">
        <f t="shared" si="46"/>
        <v>Y</v>
      </c>
      <c r="AI101" t="str">
        <f t="shared" si="47"/>
        <v>Y</v>
      </c>
      <c r="AJ101" t="str">
        <f t="shared" si="48"/>
        <v>Y</v>
      </c>
    </row>
    <row r="102" ht="15" spans="1:36">
      <c r="A102" s="4"/>
      <c r="B102" s="4">
        <v>1</v>
      </c>
      <c r="C102" s="4">
        <v>1</v>
      </c>
      <c r="D102" s="4"/>
      <c r="E102" s="4"/>
      <c r="F102" s="4"/>
      <c r="G102" s="4"/>
      <c r="H102" s="4"/>
      <c r="I102" s="4"/>
      <c r="J102" s="4">
        <v>1</v>
      </c>
      <c r="K102" s="4"/>
      <c r="L102" s="4"/>
      <c r="M102" s="6"/>
      <c r="N102" s="6">
        <v>1</v>
      </c>
      <c r="O102" s="6">
        <v>1</v>
      </c>
      <c r="P102" s="6"/>
      <c r="Q102" s="6"/>
      <c r="R102" s="6"/>
      <c r="S102" s="6"/>
      <c r="T102" s="6">
        <v>1</v>
      </c>
      <c r="U102" s="6"/>
      <c r="V102" s="6">
        <v>1</v>
      </c>
      <c r="W102" s="6"/>
      <c r="X102" s="6"/>
      <c r="Y102" t="str">
        <f t="shared" si="37"/>
        <v>Y</v>
      </c>
      <c r="Z102" t="str">
        <f t="shared" si="38"/>
        <v>Y</v>
      </c>
      <c r="AA102" t="str">
        <f t="shared" si="39"/>
        <v>Y</v>
      </c>
      <c r="AB102" t="str">
        <f t="shared" si="40"/>
        <v>Y</v>
      </c>
      <c r="AC102" t="str">
        <f t="shared" si="41"/>
        <v>Y</v>
      </c>
      <c r="AD102" t="str">
        <f t="shared" si="42"/>
        <v>Y</v>
      </c>
      <c r="AE102" t="str">
        <f t="shared" si="43"/>
        <v>Y</v>
      </c>
      <c r="AF102" t="str">
        <f t="shared" si="44"/>
        <v>N</v>
      </c>
      <c r="AG102" t="str">
        <f t="shared" si="45"/>
        <v>Y</v>
      </c>
      <c r="AH102" t="str">
        <f t="shared" si="46"/>
        <v>Y</v>
      </c>
      <c r="AI102" t="str">
        <f t="shared" si="47"/>
        <v>Y</v>
      </c>
      <c r="AJ102" t="str">
        <f t="shared" si="48"/>
        <v>Y</v>
      </c>
    </row>
    <row r="103" ht="15" spans="1:36">
      <c r="A103" s="4"/>
      <c r="B103" s="4">
        <v>1</v>
      </c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6"/>
      <c r="N103" s="6">
        <v>1</v>
      </c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t="str">
        <f t="shared" si="37"/>
        <v>Y</v>
      </c>
      <c r="Z103" t="str">
        <f t="shared" si="38"/>
        <v>Y</v>
      </c>
      <c r="AA103" t="str">
        <f t="shared" si="39"/>
        <v>Y</v>
      </c>
      <c r="AB103" t="str">
        <f t="shared" si="40"/>
        <v>Y</v>
      </c>
      <c r="AC103" t="str">
        <f t="shared" si="41"/>
        <v>Y</v>
      </c>
      <c r="AD103" t="str">
        <f t="shared" si="42"/>
        <v>Y</v>
      </c>
      <c r="AE103" t="str">
        <f t="shared" si="43"/>
        <v>Y</v>
      </c>
      <c r="AF103" t="str">
        <f t="shared" si="44"/>
        <v>Y</v>
      </c>
      <c r="AG103" t="str">
        <f t="shared" si="45"/>
        <v>Y</v>
      </c>
      <c r="AH103" t="str">
        <f t="shared" si="46"/>
        <v>Y</v>
      </c>
      <c r="AI103" t="str">
        <f t="shared" si="47"/>
        <v>Y</v>
      </c>
      <c r="AJ103" t="str">
        <f t="shared" si="48"/>
        <v>Y</v>
      </c>
    </row>
    <row r="104" ht="15" spans="1:36">
      <c r="A104" s="4"/>
      <c r="B104" s="4">
        <v>1</v>
      </c>
      <c r="C104" s="4">
        <v>1</v>
      </c>
      <c r="D104" s="4"/>
      <c r="E104" s="4"/>
      <c r="F104" s="4"/>
      <c r="G104" s="4"/>
      <c r="H104" s="4"/>
      <c r="I104" s="4"/>
      <c r="J104" s="4"/>
      <c r="K104" s="4"/>
      <c r="L104" s="4"/>
      <c r="M104" s="6"/>
      <c r="N104" s="6">
        <v>1</v>
      </c>
      <c r="O104" s="6">
        <v>1</v>
      </c>
      <c r="P104" s="6"/>
      <c r="Q104" s="6"/>
      <c r="R104" s="6"/>
      <c r="S104" s="6"/>
      <c r="T104" s="6"/>
      <c r="U104" s="6"/>
      <c r="V104" s="6"/>
      <c r="W104" s="6"/>
      <c r="X104" s="6"/>
      <c r="Y104" t="str">
        <f t="shared" si="37"/>
        <v>Y</v>
      </c>
      <c r="Z104" t="str">
        <f t="shared" si="38"/>
        <v>Y</v>
      </c>
      <c r="AA104" t="str">
        <f t="shared" si="39"/>
        <v>Y</v>
      </c>
      <c r="AB104" t="str">
        <f t="shared" si="40"/>
        <v>Y</v>
      </c>
      <c r="AC104" t="str">
        <f t="shared" si="41"/>
        <v>Y</v>
      </c>
      <c r="AD104" t="str">
        <f t="shared" si="42"/>
        <v>Y</v>
      </c>
      <c r="AE104" t="str">
        <f t="shared" si="43"/>
        <v>Y</v>
      </c>
      <c r="AF104" t="str">
        <f t="shared" si="44"/>
        <v>Y</v>
      </c>
      <c r="AG104" t="str">
        <f t="shared" si="45"/>
        <v>Y</v>
      </c>
      <c r="AH104" t="str">
        <f t="shared" si="46"/>
        <v>Y</v>
      </c>
      <c r="AI104" t="str">
        <f t="shared" si="47"/>
        <v>Y</v>
      </c>
      <c r="AJ104" t="str">
        <f t="shared" si="48"/>
        <v>Y</v>
      </c>
    </row>
    <row r="105" ht="15" spans="1:36">
      <c r="A105" s="4"/>
      <c r="B105" s="4">
        <v>1</v>
      </c>
      <c r="C105" s="4"/>
      <c r="D105" s="4"/>
      <c r="E105" s="4"/>
      <c r="F105" s="4"/>
      <c r="G105" s="4"/>
      <c r="H105" s="4"/>
      <c r="I105" s="4">
        <v>1</v>
      </c>
      <c r="J105" s="4"/>
      <c r="K105" s="4"/>
      <c r="L105" s="4"/>
      <c r="M105" s="6"/>
      <c r="N105" s="6">
        <v>1</v>
      </c>
      <c r="O105" s="6"/>
      <c r="P105" s="6"/>
      <c r="Q105" s="6"/>
      <c r="R105" s="6"/>
      <c r="S105" s="6"/>
      <c r="T105" s="6"/>
      <c r="U105" s="6">
        <v>1</v>
      </c>
      <c r="V105" s="6"/>
      <c r="W105" s="6"/>
      <c r="X105" s="6"/>
      <c r="Y105" t="str">
        <f t="shared" si="37"/>
        <v>Y</v>
      </c>
      <c r="Z105" t="str">
        <f t="shared" si="38"/>
        <v>Y</v>
      </c>
      <c r="AA105" t="str">
        <f t="shared" si="39"/>
        <v>Y</v>
      </c>
      <c r="AB105" t="str">
        <f t="shared" si="40"/>
        <v>Y</v>
      </c>
      <c r="AC105" t="str">
        <f t="shared" si="41"/>
        <v>Y</v>
      </c>
      <c r="AD105" t="str">
        <f t="shared" si="42"/>
        <v>Y</v>
      </c>
      <c r="AE105" t="str">
        <f t="shared" si="43"/>
        <v>Y</v>
      </c>
      <c r="AF105" t="str">
        <f t="shared" si="44"/>
        <v>Y</v>
      </c>
      <c r="AG105" t="str">
        <f t="shared" si="45"/>
        <v>Y</v>
      </c>
      <c r="AH105" t="str">
        <f t="shared" si="46"/>
        <v>Y</v>
      </c>
      <c r="AI105" t="str">
        <f t="shared" si="47"/>
        <v>Y</v>
      </c>
      <c r="AJ105" t="str">
        <f t="shared" si="48"/>
        <v>Y</v>
      </c>
    </row>
    <row r="106" ht="15" spans="1:36">
      <c r="A106" s="4"/>
      <c r="B106" s="4">
        <v>1</v>
      </c>
      <c r="C106" s="4"/>
      <c r="D106" s="4"/>
      <c r="E106" s="4"/>
      <c r="F106" s="4"/>
      <c r="G106" s="4"/>
      <c r="H106" s="4"/>
      <c r="I106" s="4"/>
      <c r="J106" s="4"/>
      <c r="K106" s="4"/>
      <c r="L106" s="4">
        <v>1</v>
      </c>
      <c r="M106" s="6"/>
      <c r="N106" s="6">
        <v>1</v>
      </c>
      <c r="O106" s="6"/>
      <c r="P106" s="6"/>
      <c r="Q106" s="6"/>
      <c r="R106" s="6"/>
      <c r="S106" s="6"/>
      <c r="T106" s="6"/>
      <c r="U106" s="6"/>
      <c r="V106" s="6"/>
      <c r="W106" s="6"/>
      <c r="X106" s="6">
        <v>1</v>
      </c>
      <c r="Y106" t="str">
        <f t="shared" si="37"/>
        <v>Y</v>
      </c>
      <c r="Z106" t="str">
        <f t="shared" si="38"/>
        <v>Y</v>
      </c>
      <c r="AA106" t="str">
        <f t="shared" si="39"/>
        <v>Y</v>
      </c>
      <c r="AB106" t="str">
        <f t="shared" si="40"/>
        <v>Y</v>
      </c>
      <c r="AC106" t="str">
        <f t="shared" si="41"/>
        <v>Y</v>
      </c>
      <c r="AD106" t="str">
        <f t="shared" si="42"/>
        <v>Y</v>
      </c>
      <c r="AE106" t="str">
        <f t="shared" si="43"/>
        <v>Y</v>
      </c>
      <c r="AF106" t="str">
        <f t="shared" si="44"/>
        <v>Y</v>
      </c>
      <c r="AG106" t="str">
        <f t="shared" si="45"/>
        <v>Y</v>
      </c>
      <c r="AH106" t="str">
        <f t="shared" si="46"/>
        <v>Y</v>
      </c>
      <c r="AI106" t="str">
        <f t="shared" si="47"/>
        <v>Y</v>
      </c>
      <c r="AJ106" t="str">
        <f t="shared" si="48"/>
        <v>Y</v>
      </c>
    </row>
    <row r="107" ht="15" spans="1:36">
      <c r="A107" s="4"/>
      <c r="B107" s="4"/>
      <c r="C107" s="4"/>
      <c r="D107" s="4"/>
      <c r="E107" s="4"/>
      <c r="F107" s="4"/>
      <c r="G107" s="4"/>
      <c r="H107" s="4"/>
      <c r="I107" s="4">
        <v>1</v>
      </c>
      <c r="J107" s="4"/>
      <c r="K107" s="4"/>
      <c r="L107" s="4"/>
      <c r="M107" s="6"/>
      <c r="N107" s="6"/>
      <c r="O107" s="6"/>
      <c r="P107" s="6"/>
      <c r="Q107" s="6"/>
      <c r="R107" s="6"/>
      <c r="S107" s="6"/>
      <c r="T107" s="6"/>
      <c r="U107" s="6">
        <v>1</v>
      </c>
      <c r="V107" s="6"/>
      <c r="W107" s="6"/>
      <c r="X107" s="6"/>
      <c r="Y107" t="str">
        <f t="shared" si="37"/>
        <v>Y</v>
      </c>
      <c r="Z107" t="str">
        <f t="shared" si="38"/>
        <v>Y</v>
      </c>
      <c r="AA107" t="str">
        <f t="shared" si="39"/>
        <v>Y</v>
      </c>
      <c r="AB107" t="str">
        <f t="shared" si="40"/>
        <v>Y</v>
      </c>
      <c r="AC107" t="str">
        <f t="shared" si="41"/>
        <v>Y</v>
      </c>
      <c r="AD107" t="str">
        <f t="shared" si="42"/>
        <v>Y</v>
      </c>
      <c r="AE107" t="str">
        <f t="shared" si="43"/>
        <v>Y</v>
      </c>
      <c r="AF107" t="str">
        <f t="shared" si="44"/>
        <v>Y</v>
      </c>
      <c r="AG107" t="str">
        <f t="shared" si="45"/>
        <v>Y</v>
      </c>
      <c r="AH107" t="str">
        <f t="shared" si="46"/>
        <v>Y</v>
      </c>
      <c r="AI107" t="str">
        <f t="shared" si="47"/>
        <v>Y</v>
      </c>
      <c r="AJ107" t="str">
        <f t="shared" si="48"/>
        <v>Y</v>
      </c>
    </row>
    <row r="108" ht="15" spans="1:36">
      <c r="A108" s="4"/>
      <c r="B108" s="4">
        <v>1</v>
      </c>
      <c r="C108" s="4"/>
      <c r="D108" s="4"/>
      <c r="E108" s="4"/>
      <c r="F108" s="4"/>
      <c r="G108" s="4">
        <v>1</v>
      </c>
      <c r="H108" s="4"/>
      <c r="I108" s="4"/>
      <c r="J108" s="4"/>
      <c r="K108" s="4"/>
      <c r="L108" s="4"/>
      <c r="M108" s="6"/>
      <c r="N108" s="6">
        <v>1</v>
      </c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t="str">
        <f t="shared" si="37"/>
        <v>Y</v>
      </c>
      <c r="Z108" t="str">
        <f t="shared" si="38"/>
        <v>Y</v>
      </c>
      <c r="AA108" t="str">
        <f t="shared" si="39"/>
        <v>Y</v>
      </c>
      <c r="AB108" t="str">
        <f t="shared" si="40"/>
        <v>Y</v>
      </c>
      <c r="AC108" t="str">
        <f t="shared" si="41"/>
        <v>Y</v>
      </c>
      <c r="AD108" t="str">
        <f t="shared" si="42"/>
        <v>Y</v>
      </c>
      <c r="AE108" t="str">
        <f t="shared" si="43"/>
        <v>N</v>
      </c>
      <c r="AF108" t="str">
        <f t="shared" si="44"/>
        <v>Y</v>
      </c>
      <c r="AG108" t="str">
        <f t="shared" si="45"/>
        <v>Y</v>
      </c>
      <c r="AH108" t="str">
        <f t="shared" si="46"/>
        <v>Y</v>
      </c>
      <c r="AI108" t="str">
        <f t="shared" si="47"/>
        <v>Y</v>
      </c>
      <c r="AJ108" t="str">
        <f t="shared" si="48"/>
        <v>Y</v>
      </c>
    </row>
    <row r="109" ht="15" spans="1:36">
      <c r="A109" s="4"/>
      <c r="B109" s="4">
        <v>1</v>
      </c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6"/>
      <c r="N109" s="6">
        <v>1</v>
      </c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t="str">
        <f t="shared" si="37"/>
        <v>Y</v>
      </c>
      <c r="Z109" t="str">
        <f t="shared" si="38"/>
        <v>Y</v>
      </c>
      <c r="AA109" t="str">
        <f t="shared" si="39"/>
        <v>Y</v>
      </c>
      <c r="AB109" t="str">
        <f t="shared" si="40"/>
        <v>Y</v>
      </c>
      <c r="AC109" t="str">
        <f t="shared" si="41"/>
        <v>Y</v>
      </c>
      <c r="AD109" t="str">
        <f t="shared" si="42"/>
        <v>Y</v>
      </c>
      <c r="AE109" t="str">
        <f t="shared" si="43"/>
        <v>Y</v>
      </c>
      <c r="AF109" t="str">
        <f t="shared" si="44"/>
        <v>Y</v>
      </c>
      <c r="AG109" t="str">
        <f t="shared" si="45"/>
        <v>Y</v>
      </c>
      <c r="AH109" t="str">
        <f t="shared" si="46"/>
        <v>Y</v>
      </c>
      <c r="AI109" t="str">
        <f t="shared" si="47"/>
        <v>Y</v>
      </c>
      <c r="AJ109" t="str">
        <f t="shared" si="48"/>
        <v>Y</v>
      </c>
    </row>
    <row r="110" ht="15" spans="1:36">
      <c r="A110" s="4">
        <v>1</v>
      </c>
      <c r="B110" s="4">
        <v>1</v>
      </c>
      <c r="C110" s="4">
        <v>1</v>
      </c>
      <c r="D110" s="4"/>
      <c r="E110" s="4"/>
      <c r="F110" s="4"/>
      <c r="G110" s="4"/>
      <c r="H110" s="4"/>
      <c r="I110" s="4"/>
      <c r="J110" s="4">
        <v>1</v>
      </c>
      <c r="K110" s="4"/>
      <c r="L110" s="4">
        <v>1</v>
      </c>
      <c r="M110" s="6">
        <v>1</v>
      </c>
      <c r="N110" s="6">
        <v>1</v>
      </c>
      <c r="O110" s="6">
        <v>1</v>
      </c>
      <c r="P110" s="6"/>
      <c r="Q110" s="6"/>
      <c r="R110" s="6"/>
      <c r="S110" s="6"/>
      <c r="T110" s="6"/>
      <c r="U110" s="6"/>
      <c r="V110" s="6">
        <v>1</v>
      </c>
      <c r="W110" s="6"/>
      <c r="X110" s="6">
        <v>1</v>
      </c>
      <c r="Y110" t="str">
        <f t="shared" si="37"/>
        <v>Y</v>
      </c>
      <c r="Z110" t="str">
        <f t="shared" si="38"/>
        <v>Y</v>
      </c>
      <c r="AA110" t="str">
        <f t="shared" si="39"/>
        <v>Y</v>
      </c>
      <c r="AB110" t="str">
        <f t="shared" si="40"/>
        <v>Y</v>
      </c>
      <c r="AC110" t="str">
        <f t="shared" si="41"/>
        <v>Y</v>
      </c>
      <c r="AD110" t="str">
        <f t="shared" si="42"/>
        <v>Y</v>
      </c>
      <c r="AE110" t="str">
        <f t="shared" si="43"/>
        <v>Y</v>
      </c>
      <c r="AF110" t="str">
        <f t="shared" si="44"/>
        <v>Y</v>
      </c>
      <c r="AG110" t="str">
        <f t="shared" si="45"/>
        <v>Y</v>
      </c>
      <c r="AH110" t="str">
        <f t="shared" si="46"/>
        <v>Y</v>
      </c>
      <c r="AI110" t="str">
        <f t="shared" si="47"/>
        <v>Y</v>
      </c>
      <c r="AJ110" t="str">
        <f t="shared" si="48"/>
        <v>Y</v>
      </c>
    </row>
    <row r="111" ht="15" spans="1:36">
      <c r="A111" s="4">
        <v>1</v>
      </c>
      <c r="B111" s="4">
        <v>1</v>
      </c>
      <c r="C111" s="4">
        <v>1</v>
      </c>
      <c r="D111" s="4">
        <v>1</v>
      </c>
      <c r="E111" s="4"/>
      <c r="F111" s="4"/>
      <c r="G111" s="4"/>
      <c r="H111" s="4"/>
      <c r="I111" s="4"/>
      <c r="J111" s="4">
        <v>1</v>
      </c>
      <c r="K111" s="4"/>
      <c r="L111" s="4"/>
      <c r="M111" s="6">
        <v>1</v>
      </c>
      <c r="N111" s="6">
        <v>1</v>
      </c>
      <c r="O111" s="6">
        <v>1</v>
      </c>
      <c r="P111" s="6">
        <v>1</v>
      </c>
      <c r="Q111" s="6"/>
      <c r="R111" s="6"/>
      <c r="S111" s="6"/>
      <c r="T111" s="6"/>
      <c r="U111" s="6"/>
      <c r="V111" s="6">
        <v>1</v>
      </c>
      <c r="W111" s="6"/>
      <c r="X111" s="6"/>
      <c r="Y111" t="str">
        <f t="shared" si="37"/>
        <v>Y</v>
      </c>
      <c r="Z111" t="str">
        <f t="shared" si="38"/>
        <v>Y</v>
      </c>
      <c r="AA111" t="str">
        <f t="shared" si="39"/>
        <v>Y</v>
      </c>
      <c r="AB111" t="str">
        <f t="shared" si="40"/>
        <v>Y</v>
      </c>
      <c r="AC111" t="str">
        <f t="shared" si="41"/>
        <v>Y</v>
      </c>
      <c r="AD111" t="str">
        <f t="shared" si="42"/>
        <v>Y</v>
      </c>
      <c r="AE111" t="str">
        <f t="shared" si="43"/>
        <v>Y</v>
      </c>
      <c r="AF111" t="str">
        <f t="shared" si="44"/>
        <v>Y</v>
      </c>
      <c r="AG111" t="str">
        <f t="shared" si="45"/>
        <v>Y</v>
      </c>
      <c r="AH111" t="str">
        <f t="shared" si="46"/>
        <v>Y</v>
      </c>
      <c r="AI111" t="str">
        <f t="shared" si="47"/>
        <v>Y</v>
      </c>
      <c r="AJ111" t="str">
        <f t="shared" si="48"/>
        <v>Y</v>
      </c>
    </row>
    <row r="112" ht="15" spans="1:36">
      <c r="A112" s="4"/>
      <c r="B112" s="4">
        <v>1</v>
      </c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6"/>
      <c r="N112" s="6">
        <v>1</v>
      </c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t="str">
        <f t="shared" si="37"/>
        <v>Y</v>
      </c>
      <c r="Z112" t="str">
        <f t="shared" si="38"/>
        <v>Y</v>
      </c>
      <c r="AA112" t="str">
        <f t="shared" si="39"/>
        <v>Y</v>
      </c>
      <c r="AB112" t="str">
        <f t="shared" si="40"/>
        <v>Y</v>
      </c>
      <c r="AC112" t="str">
        <f t="shared" si="41"/>
        <v>Y</v>
      </c>
      <c r="AD112" t="str">
        <f t="shared" si="42"/>
        <v>Y</v>
      </c>
      <c r="AE112" t="str">
        <f t="shared" si="43"/>
        <v>Y</v>
      </c>
      <c r="AF112" t="str">
        <f t="shared" si="44"/>
        <v>Y</v>
      </c>
      <c r="AG112" t="str">
        <f t="shared" si="45"/>
        <v>Y</v>
      </c>
      <c r="AH112" t="str">
        <f t="shared" si="46"/>
        <v>Y</v>
      </c>
      <c r="AI112" t="str">
        <f t="shared" si="47"/>
        <v>Y</v>
      </c>
      <c r="AJ112" t="str">
        <f t="shared" si="48"/>
        <v>Y</v>
      </c>
    </row>
    <row r="113" ht="15" spans="1:36">
      <c r="A113" s="4"/>
      <c r="B113" s="4">
        <v>1</v>
      </c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6"/>
      <c r="N113" s="6">
        <v>1</v>
      </c>
      <c r="O113" s="6"/>
      <c r="P113" s="6"/>
      <c r="Q113" s="6"/>
      <c r="R113" s="6"/>
      <c r="S113" s="6">
        <v>1</v>
      </c>
      <c r="T113" s="6"/>
      <c r="U113" s="6"/>
      <c r="V113" s="6"/>
      <c r="W113" s="6"/>
      <c r="X113" s="6"/>
      <c r="Y113" t="str">
        <f t="shared" si="37"/>
        <v>Y</v>
      </c>
      <c r="Z113" t="str">
        <f t="shared" si="38"/>
        <v>Y</v>
      </c>
      <c r="AA113" t="str">
        <f t="shared" si="39"/>
        <v>Y</v>
      </c>
      <c r="AB113" t="str">
        <f t="shared" si="40"/>
        <v>Y</v>
      </c>
      <c r="AC113" t="str">
        <f t="shared" si="41"/>
        <v>Y</v>
      </c>
      <c r="AD113" t="str">
        <f t="shared" si="42"/>
        <v>Y</v>
      </c>
      <c r="AE113" t="str">
        <f t="shared" si="43"/>
        <v>N</v>
      </c>
      <c r="AF113" t="str">
        <f t="shared" si="44"/>
        <v>Y</v>
      </c>
      <c r="AG113" t="str">
        <f t="shared" si="45"/>
        <v>Y</v>
      </c>
      <c r="AH113" t="str">
        <f t="shared" si="46"/>
        <v>Y</v>
      </c>
      <c r="AI113" t="str">
        <f t="shared" si="47"/>
        <v>Y</v>
      </c>
      <c r="AJ113" t="str">
        <f t="shared" si="48"/>
        <v>Y</v>
      </c>
    </row>
    <row r="114" ht="15" spans="1:36">
      <c r="A114" s="4"/>
      <c r="B114" s="4"/>
      <c r="C114" s="4">
        <v>1</v>
      </c>
      <c r="D114" s="4"/>
      <c r="E114" s="4"/>
      <c r="F114" s="4"/>
      <c r="G114" s="4"/>
      <c r="H114" s="4"/>
      <c r="I114" s="4"/>
      <c r="J114" s="4"/>
      <c r="K114" s="4"/>
      <c r="L114" s="4"/>
      <c r="M114" s="6"/>
      <c r="N114" s="6"/>
      <c r="O114" s="6">
        <v>1</v>
      </c>
      <c r="P114" s="6"/>
      <c r="Q114" s="6"/>
      <c r="R114" s="6"/>
      <c r="S114" s="6"/>
      <c r="T114" s="6"/>
      <c r="U114" s="6"/>
      <c r="V114" s="6"/>
      <c r="W114" s="6"/>
      <c r="X114" s="6"/>
      <c r="Y114" t="str">
        <f t="shared" si="37"/>
        <v>Y</v>
      </c>
      <c r="Z114" t="str">
        <f t="shared" si="38"/>
        <v>Y</v>
      </c>
      <c r="AA114" t="str">
        <f t="shared" si="39"/>
        <v>Y</v>
      </c>
      <c r="AB114" t="str">
        <f t="shared" si="40"/>
        <v>Y</v>
      </c>
      <c r="AC114" t="str">
        <f t="shared" si="41"/>
        <v>Y</v>
      </c>
      <c r="AD114" t="str">
        <f t="shared" si="42"/>
        <v>Y</v>
      </c>
      <c r="AE114" t="str">
        <f t="shared" si="43"/>
        <v>Y</v>
      </c>
      <c r="AF114" t="str">
        <f t="shared" si="44"/>
        <v>Y</v>
      </c>
      <c r="AG114" t="str">
        <f t="shared" si="45"/>
        <v>Y</v>
      </c>
      <c r="AH114" t="str">
        <f t="shared" si="46"/>
        <v>Y</v>
      </c>
      <c r="AI114" t="str">
        <f t="shared" si="47"/>
        <v>Y</v>
      </c>
      <c r="AJ114" t="str">
        <f t="shared" si="48"/>
        <v>Y</v>
      </c>
    </row>
    <row r="115" ht="15" spans="1:36">
      <c r="A115" s="4"/>
      <c r="B115" s="4">
        <v>1</v>
      </c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6"/>
      <c r="N115" s="6">
        <v>1</v>
      </c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t="str">
        <f t="shared" si="37"/>
        <v>Y</v>
      </c>
      <c r="Z115" t="str">
        <f t="shared" si="38"/>
        <v>Y</v>
      </c>
      <c r="AA115" t="str">
        <f t="shared" si="39"/>
        <v>Y</v>
      </c>
      <c r="AB115" t="str">
        <f t="shared" si="40"/>
        <v>Y</v>
      </c>
      <c r="AC115" t="str">
        <f t="shared" si="41"/>
        <v>Y</v>
      </c>
      <c r="AD115" t="str">
        <f t="shared" si="42"/>
        <v>Y</v>
      </c>
      <c r="AE115" t="str">
        <f t="shared" si="43"/>
        <v>Y</v>
      </c>
      <c r="AF115" t="str">
        <f t="shared" si="44"/>
        <v>Y</v>
      </c>
      <c r="AG115" t="str">
        <f t="shared" si="45"/>
        <v>Y</v>
      </c>
      <c r="AH115" t="str">
        <f t="shared" si="46"/>
        <v>Y</v>
      </c>
      <c r="AI115" t="str">
        <f t="shared" si="47"/>
        <v>Y</v>
      </c>
      <c r="AJ115" t="str">
        <f t="shared" si="48"/>
        <v>Y</v>
      </c>
    </row>
    <row r="116" ht="15" spans="1:36">
      <c r="A116" s="4"/>
      <c r="B116" s="4">
        <v>1</v>
      </c>
      <c r="C116" s="4">
        <v>1</v>
      </c>
      <c r="D116" s="4"/>
      <c r="E116" s="4"/>
      <c r="F116" s="4"/>
      <c r="G116" s="4"/>
      <c r="H116" s="4"/>
      <c r="I116" s="4"/>
      <c r="J116" s="4"/>
      <c r="K116" s="4"/>
      <c r="L116" s="4"/>
      <c r="M116" s="6"/>
      <c r="N116" s="6">
        <v>1</v>
      </c>
      <c r="O116" s="6">
        <v>1</v>
      </c>
      <c r="P116" s="6"/>
      <c r="Q116" s="6"/>
      <c r="R116" s="6"/>
      <c r="S116" s="6"/>
      <c r="T116" s="6"/>
      <c r="U116" s="6"/>
      <c r="V116" s="6"/>
      <c r="W116" s="6"/>
      <c r="X116" s="6"/>
      <c r="Y116" t="str">
        <f t="shared" si="37"/>
        <v>Y</v>
      </c>
      <c r="Z116" t="str">
        <f t="shared" si="38"/>
        <v>Y</v>
      </c>
      <c r="AA116" t="str">
        <f t="shared" si="39"/>
        <v>Y</v>
      </c>
      <c r="AB116" t="str">
        <f t="shared" si="40"/>
        <v>Y</v>
      </c>
      <c r="AC116" t="str">
        <f t="shared" si="41"/>
        <v>Y</v>
      </c>
      <c r="AD116" t="str">
        <f t="shared" si="42"/>
        <v>Y</v>
      </c>
      <c r="AE116" t="str">
        <f t="shared" si="43"/>
        <v>Y</v>
      </c>
      <c r="AF116" t="str">
        <f t="shared" si="44"/>
        <v>Y</v>
      </c>
      <c r="AG116" t="str">
        <f t="shared" si="45"/>
        <v>Y</v>
      </c>
      <c r="AH116" t="str">
        <f t="shared" si="46"/>
        <v>Y</v>
      </c>
      <c r="AI116" t="str">
        <f t="shared" si="47"/>
        <v>Y</v>
      </c>
      <c r="AJ116" t="str">
        <f t="shared" si="48"/>
        <v>Y</v>
      </c>
    </row>
    <row r="117" ht="15" spans="1:36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>
        <v>1</v>
      </c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>
        <v>1</v>
      </c>
      <c r="Y117" t="str">
        <f t="shared" si="37"/>
        <v>Y</v>
      </c>
      <c r="Z117" t="str">
        <f t="shared" si="38"/>
        <v>Y</v>
      </c>
      <c r="AA117" t="str">
        <f t="shared" si="39"/>
        <v>Y</v>
      </c>
      <c r="AB117" t="str">
        <f t="shared" si="40"/>
        <v>Y</v>
      </c>
      <c r="AC117" t="str">
        <f t="shared" si="41"/>
        <v>Y</v>
      </c>
      <c r="AD117" t="str">
        <f t="shared" si="42"/>
        <v>Y</v>
      </c>
      <c r="AE117" t="str">
        <f t="shared" si="43"/>
        <v>Y</v>
      </c>
      <c r="AF117" t="str">
        <f t="shared" si="44"/>
        <v>Y</v>
      </c>
      <c r="AG117" t="str">
        <f t="shared" si="45"/>
        <v>Y</v>
      </c>
      <c r="AH117" t="str">
        <f t="shared" si="46"/>
        <v>Y</v>
      </c>
      <c r="AI117" t="str">
        <f t="shared" si="47"/>
        <v>Y</v>
      </c>
      <c r="AJ117" t="str">
        <f t="shared" si="48"/>
        <v>Y</v>
      </c>
    </row>
    <row r="118" ht="15" spans="1:36">
      <c r="A118" s="4"/>
      <c r="B118" s="4">
        <v>1</v>
      </c>
      <c r="C118" s="4">
        <v>1</v>
      </c>
      <c r="D118" s="4">
        <v>1</v>
      </c>
      <c r="E118" s="4"/>
      <c r="F118" s="4">
        <v>1</v>
      </c>
      <c r="G118" s="4"/>
      <c r="H118" s="4"/>
      <c r="I118" s="4"/>
      <c r="J118" s="4"/>
      <c r="K118" s="4"/>
      <c r="L118" s="4"/>
      <c r="M118" s="6"/>
      <c r="N118" s="6">
        <v>1</v>
      </c>
      <c r="O118" s="6">
        <v>1</v>
      </c>
      <c r="P118" s="6">
        <v>1</v>
      </c>
      <c r="Q118" s="6"/>
      <c r="R118" s="6">
        <v>1</v>
      </c>
      <c r="S118" s="6"/>
      <c r="T118" s="6"/>
      <c r="U118" s="6"/>
      <c r="V118" s="6"/>
      <c r="W118" s="6"/>
      <c r="X118" s="6"/>
      <c r="Y118" t="str">
        <f t="shared" si="37"/>
        <v>Y</v>
      </c>
      <c r="Z118" t="str">
        <f t="shared" si="38"/>
        <v>Y</v>
      </c>
      <c r="AA118" t="str">
        <f t="shared" si="39"/>
        <v>Y</v>
      </c>
      <c r="AB118" t="str">
        <f t="shared" si="40"/>
        <v>Y</v>
      </c>
      <c r="AC118" t="str">
        <f t="shared" si="41"/>
        <v>Y</v>
      </c>
      <c r="AD118" t="str">
        <f t="shared" si="42"/>
        <v>Y</v>
      </c>
      <c r="AE118" t="str">
        <f t="shared" si="43"/>
        <v>Y</v>
      </c>
      <c r="AF118" t="str">
        <f t="shared" si="44"/>
        <v>Y</v>
      </c>
      <c r="AG118" t="str">
        <f t="shared" si="45"/>
        <v>Y</v>
      </c>
      <c r="AH118" t="str">
        <f t="shared" si="46"/>
        <v>Y</v>
      </c>
      <c r="AI118" t="str">
        <f t="shared" si="47"/>
        <v>Y</v>
      </c>
      <c r="AJ118" t="str">
        <f t="shared" si="48"/>
        <v>Y</v>
      </c>
    </row>
    <row r="119" ht="15" spans="1:36">
      <c r="A119" s="4"/>
      <c r="B119" s="4">
        <v>1</v>
      </c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6"/>
      <c r="N119" s="6">
        <v>1</v>
      </c>
      <c r="O119" s="6"/>
      <c r="P119" s="6"/>
      <c r="Q119" s="6"/>
      <c r="R119" s="6"/>
      <c r="S119" s="6"/>
      <c r="T119" s="6"/>
      <c r="U119" s="6"/>
      <c r="V119" s="6">
        <v>1</v>
      </c>
      <c r="W119" s="6"/>
      <c r="X119" s="6"/>
      <c r="Y119" t="str">
        <f t="shared" si="37"/>
        <v>Y</v>
      </c>
      <c r="Z119" t="str">
        <f t="shared" si="38"/>
        <v>Y</v>
      </c>
      <c r="AA119" t="str">
        <f t="shared" si="39"/>
        <v>Y</v>
      </c>
      <c r="AB119" t="str">
        <f t="shared" si="40"/>
        <v>Y</v>
      </c>
      <c r="AC119" t="str">
        <f t="shared" si="41"/>
        <v>Y</v>
      </c>
      <c r="AD119" t="str">
        <f t="shared" si="42"/>
        <v>Y</v>
      </c>
      <c r="AE119" t="str">
        <f t="shared" si="43"/>
        <v>Y</v>
      </c>
      <c r="AF119" t="str">
        <f t="shared" si="44"/>
        <v>Y</v>
      </c>
      <c r="AG119" t="str">
        <f t="shared" si="45"/>
        <v>Y</v>
      </c>
      <c r="AH119" t="str">
        <f t="shared" si="46"/>
        <v>N</v>
      </c>
      <c r="AI119" t="str">
        <f t="shared" si="47"/>
        <v>Y</v>
      </c>
      <c r="AJ119" t="str">
        <f t="shared" si="48"/>
        <v>Y</v>
      </c>
    </row>
    <row r="120" ht="15" spans="1:36">
      <c r="A120" s="4"/>
      <c r="B120" s="4">
        <v>1</v>
      </c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6"/>
      <c r="N120" s="6">
        <v>1</v>
      </c>
      <c r="O120" s="6"/>
      <c r="P120" s="6"/>
      <c r="Q120" s="6"/>
      <c r="R120" s="6">
        <v>1</v>
      </c>
      <c r="S120" s="6"/>
      <c r="T120" s="6"/>
      <c r="U120" s="6"/>
      <c r="V120" s="6">
        <v>1</v>
      </c>
      <c r="W120" s="6"/>
      <c r="X120" s="6"/>
      <c r="Y120" t="str">
        <f t="shared" si="37"/>
        <v>Y</v>
      </c>
      <c r="Z120" t="str">
        <f t="shared" si="38"/>
        <v>Y</v>
      </c>
      <c r="AA120" t="str">
        <f t="shared" si="39"/>
        <v>Y</v>
      </c>
      <c r="AB120" t="str">
        <f t="shared" si="40"/>
        <v>Y</v>
      </c>
      <c r="AC120" t="str">
        <f t="shared" si="41"/>
        <v>Y</v>
      </c>
      <c r="AD120" t="str">
        <f t="shared" si="42"/>
        <v>N</v>
      </c>
      <c r="AE120" t="str">
        <f t="shared" si="43"/>
        <v>Y</v>
      </c>
      <c r="AF120" t="str">
        <f t="shared" si="44"/>
        <v>Y</v>
      </c>
      <c r="AG120" t="str">
        <f t="shared" si="45"/>
        <v>Y</v>
      </c>
      <c r="AH120" t="str">
        <f t="shared" si="46"/>
        <v>N</v>
      </c>
      <c r="AI120" t="str">
        <f t="shared" si="47"/>
        <v>Y</v>
      </c>
      <c r="AJ120" t="str">
        <f t="shared" si="48"/>
        <v>Y</v>
      </c>
    </row>
    <row r="121" ht="15" spans="1:36">
      <c r="A121" s="4"/>
      <c r="B121" s="4">
        <v>1</v>
      </c>
      <c r="C121" s="4">
        <v>1</v>
      </c>
      <c r="D121" s="4"/>
      <c r="E121" s="4"/>
      <c r="F121" s="4"/>
      <c r="G121" s="4"/>
      <c r="H121" s="4"/>
      <c r="I121" s="4"/>
      <c r="J121" s="4"/>
      <c r="K121" s="4"/>
      <c r="L121" s="4"/>
      <c r="M121" s="6"/>
      <c r="N121" s="6">
        <v>1</v>
      </c>
      <c r="O121" s="6">
        <v>1</v>
      </c>
      <c r="P121" s="6"/>
      <c r="Q121" s="6">
        <v>1</v>
      </c>
      <c r="R121" s="6"/>
      <c r="S121" s="6"/>
      <c r="T121" s="6"/>
      <c r="U121" s="6"/>
      <c r="V121" s="6"/>
      <c r="W121" s="6"/>
      <c r="X121" s="6"/>
      <c r="Y121" t="str">
        <f t="shared" si="37"/>
        <v>Y</v>
      </c>
      <c r="Z121" t="str">
        <f t="shared" si="38"/>
        <v>Y</v>
      </c>
      <c r="AA121" t="str">
        <f t="shared" si="39"/>
        <v>Y</v>
      </c>
      <c r="AB121" t="str">
        <f t="shared" si="40"/>
        <v>Y</v>
      </c>
      <c r="AC121" t="str">
        <f t="shared" si="41"/>
        <v>N</v>
      </c>
      <c r="AD121" t="str">
        <f t="shared" si="42"/>
        <v>Y</v>
      </c>
      <c r="AE121" t="str">
        <f t="shared" si="43"/>
        <v>Y</v>
      </c>
      <c r="AF121" t="str">
        <f t="shared" si="44"/>
        <v>Y</v>
      </c>
      <c r="AG121" t="str">
        <f t="shared" si="45"/>
        <v>Y</v>
      </c>
      <c r="AH121" t="str">
        <f t="shared" si="46"/>
        <v>Y</v>
      </c>
      <c r="AI121" t="str">
        <f t="shared" si="47"/>
        <v>Y</v>
      </c>
      <c r="AJ121" t="str">
        <f t="shared" si="48"/>
        <v>Y</v>
      </c>
    </row>
    <row r="122" ht="15" spans="1:36">
      <c r="A122" s="4"/>
      <c r="B122" s="4">
        <v>1</v>
      </c>
      <c r="C122" s="4">
        <v>1</v>
      </c>
      <c r="D122" s="4"/>
      <c r="E122" s="4"/>
      <c r="F122" s="4"/>
      <c r="G122" s="4"/>
      <c r="H122" s="4"/>
      <c r="I122" s="4"/>
      <c r="J122" s="4"/>
      <c r="K122" s="4"/>
      <c r="L122" s="4"/>
      <c r="M122" s="6"/>
      <c r="N122" s="6">
        <v>1</v>
      </c>
      <c r="O122" s="6">
        <v>1</v>
      </c>
      <c r="P122" s="6"/>
      <c r="Q122" s="6"/>
      <c r="R122" s="6"/>
      <c r="S122" s="6"/>
      <c r="T122" s="6"/>
      <c r="U122" s="6"/>
      <c r="V122" s="6"/>
      <c r="W122" s="6"/>
      <c r="X122" s="6"/>
      <c r="Y122" t="str">
        <f t="shared" si="37"/>
        <v>Y</v>
      </c>
      <c r="Z122" t="str">
        <f t="shared" si="38"/>
        <v>Y</v>
      </c>
      <c r="AA122" t="str">
        <f t="shared" si="39"/>
        <v>Y</v>
      </c>
      <c r="AB122" t="str">
        <f t="shared" si="40"/>
        <v>Y</v>
      </c>
      <c r="AC122" t="str">
        <f t="shared" si="41"/>
        <v>Y</v>
      </c>
      <c r="AD122" t="str">
        <f t="shared" si="42"/>
        <v>Y</v>
      </c>
      <c r="AE122" t="str">
        <f t="shared" si="43"/>
        <v>Y</v>
      </c>
      <c r="AF122" t="str">
        <f t="shared" si="44"/>
        <v>Y</v>
      </c>
      <c r="AG122" t="str">
        <f t="shared" si="45"/>
        <v>Y</v>
      </c>
      <c r="AH122" t="str">
        <f t="shared" si="46"/>
        <v>Y</v>
      </c>
      <c r="AI122" t="str">
        <f t="shared" si="47"/>
        <v>Y</v>
      </c>
      <c r="AJ122" t="str">
        <f t="shared" si="48"/>
        <v>Y</v>
      </c>
    </row>
    <row r="123" ht="15" spans="1:36">
      <c r="A123" s="4">
        <v>1</v>
      </c>
      <c r="B123" s="4">
        <v>1</v>
      </c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6">
        <v>1</v>
      </c>
      <c r="N123" s="6">
        <v>1</v>
      </c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t="str">
        <f t="shared" si="37"/>
        <v>Y</v>
      </c>
      <c r="Z123" t="str">
        <f t="shared" si="38"/>
        <v>Y</v>
      </c>
      <c r="AA123" t="str">
        <f t="shared" si="39"/>
        <v>Y</v>
      </c>
      <c r="AB123" t="str">
        <f t="shared" si="40"/>
        <v>Y</v>
      </c>
      <c r="AC123" t="str">
        <f t="shared" si="41"/>
        <v>Y</v>
      </c>
      <c r="AD123" t="str">
        <f t="shared" si="42"/>
        <v>Y</v>
      </c>
      <c r="AE123" t="str">
        <f t="shared" si="43"/>
        <v>Y</v>
      </c>
      <c r="AF123" t="str">
        <f t="shared" si="44"/>
        <v>Y</v>
      </c>
      <c r="AG123" t="str">
        <f t="shared" si="45"/>
        <v>Y</v>
      </c>
      <c r="AH123" t="str">
        <f t="shared" si="46"/>
        <v>Y</v>
      </c>
      <c r="AI123" t="str">
        <f t="shared" si="47"/>
        <v>Y</v>
      </c>
      <c r="AJ123" t="str">
        <f t="shared" si="48"/>
        <v>Y</v>
      </c>
    </row>
    <row r="124" ht="15" spans="1:36">
      <c r="A124" s="4">
        <v>1</v>
      </c>
      <c r="B124" s="4">
        <v>1</v>
      </c>
      <c r="C124" s="4"/>
      <c r="D124" s="4">
        <v>1</v>
      </c>
      <c r="E124" s="4"/>
      <c r="F124" s="4"/>
      <c r="G124" s="4">
        <v>1</v>
      </c>
      <c r="H124" s="4"/>
      <c r="I124" s="4"/>
      <c r="J124" s="4">
        <v>1</v>
      </c>
      <c r="K124" s="4"/>
      <c r="L124" s="4"/>
      <c r="M124" s="6">
        <v>1</v>
      </c>
      <c r="N124" s="6">
        <v>1</v>
      </c>
      <c r="O124" s="6"/>
      <c r="P124" s="6">
        <v>1</v>
      </c>
      <c r="Q124" s="6"/>
      <c r="R124" s="6"/>
      <c r="S124" s="6">
        <v>1</v>
      </c>
      <c r="T124" s="6"/>
      <c r="U124" s="6"/>
      <c r="V124" s="6">
        <v>1</v>
      </c>
      <c r="W124" s="6"/>
      <c r="X124" s="6"/>
      <c r="Y124" t="str">
        <f t="shared" si="37"/>
        <v>Y</v>
      </c>
      <c r="Z124" t="str">
        <f t="shared" si="38"/>
        <v>Y</v>
      </c>
      <c r="AA124" t="str">
        <f t="shared" si="39"/>
        <v>Y</v>
      </c>
      <c r="AB124" t="str">
        <f t="shared" si="40"/>
        <v>Y</v>
      </c>
      <c r="AC124" t="str">
        <f t="shared" si="41"/>
        <v>Y</v>
      </c>
      <c r="AD124" t="str">
        <f t="shared" si="42"/>
        <v>Y</v>
      </c>
      <c r="AE124" t="str">
        <f t="shared" si="43"/>
        <v>Y</v>
      </c>
      <c r="AF124" t="str">
        <f t="shared" si="44"/>
        <v>Y</v>
      </c>
      <c r="AG124" t="str">
        <f t="shared" si="45"/>
        <v>Y</v>
      </c>
      <c r="AH124" t="str">
        <f t="shared" si="46"/>
        <v>Y</v>
      </c>
      <c r="AI124" t="str">
        <f t="shared" si="47"/>
        <v>Y</v>
      </c>
      <c r="AJ124" t="str">
        <f t="shared" si="48"/>
        <v>Y</v>
      </c>
    </row>
    <row r="125" ht="15" spans="1:36">
      <c r="A125" s="4"/>
      <c r="B125" s="4">
        <v>1</v>
      </c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6"/>
      <c r="N125" s="6">
        <v>1</v>
      </c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t="str">
        <f t="shared" si="37"/>
        <v>Y</v>
      </c>
      <c r="Z125" t="str">
        <f t="shared" si="38"/>
        <v>Y</v>
      </c>
      <c r="AA125" t="str">
        <f t="shared" si="39"/>
        <v>Y</v>
      </c>
      <c r="AB125" t="str">
        <f t="shared" si="40"/>
        <v>Y</v>
      </c>
      <c r="AC125" t="str">
        <f t="shared" si="41"/>
        <v>Y</v>
      </c>
      <c r="AD125" t="str">
        <f t="shared" si="42"/>
        <v>Y</v>
      </c>
      <c r="AE125" t="str">
        <f t="shared" si="43"/>
        <v>Y</v>
      </c>
      <c r="AF125" t="str">
        <f t="shared" si="44"/>
        <v>Y</v>
      </c>
      <c r="AG125" t="str">
        <f t="shared" si="45"/>
        <v>Y</v>
      </c>
      <c r="AH125" t="str">
        <f t="shared" si="46"/>
        <v>Y</v>
      </c>
      <c r="AI125" t="str">
        <f t="shared" si="47"/>
        <v>Y</v>
      </c>
      <c r="AJ125" t="str">
        <f t="shared" si="48"/>
        <v>Y</v>
      </c>
    </row>
    <row r="126" ht="15" spans="1:36">
      <c r="A126" s="4"/>
      <c r="B126" s="4">
        <v>1</v>
      </c>
      <c r="C126" s="4">
        <v>1</v>
      </c>
      <c r="D126" s="4"/>
      <c r="E126" s="4">
        <v>1</v>
      </c>
      <c r="F126" s="4"/>
      <c r="G126" s="4"/>
      <c r="H126" s="4"/>
      <c r="I126" s="4"/>
      <c r="J126" s="4"/>
      <c r="K126" s="4"/>
      <c r="L126" s="4"/>
      <c r="M126" s="6"/>
      <c r="N126" s="6">
        <v>1</v>
      </c>
      <c r="O126" s="6">
        <v>1</v>
      </c>
      <c r="P126" s="6"/>
      <c r="Q126" s="6">
        <v>1</v>
      </c>
      <c r="R126" s="6"/>
      <c r="S126" s="6"/>
      <c r="T126" s="6"/>
      <c r="U126" s="6">
        <v>1</v>
      </c>
      <c r="V126" s="6"/>
      <c r="W126" s="6"/>
      <c r="X126" s="6"/>
      <c r="Y126" t="str">
        <f t="shared" si="37"/>
        <v>Y</v>
      </c>
      <c r="Z126" t="str">
        <f t="shared" si="38"/>
        <v>Y</v>
      </c>
      <c r="AA126" t="str">
        <f t="shared" si="39"/>
        <v>Y</v>
      </c>
      <c r="AB126" t="str">
        <f t="shared" si="40"/>
        <v>Y</v>
      </c>
      <c r="AC126" t="str">
        <f t="shared" si="41"/>
        <v>Y</v>
      </c>
      <c r="AD126" t="str">
        <f t="shared" si="42"/>
        <v>Y</v>
      </c>
      <c r="AE126" t="str">
        <f t="shared" si="43"/>
        <v>Y</v>
      </c>
      <c r="AF126" t="str">
        <f t="shared" si="44"/>
        <v>Y</v>
      </c>
      <c r="AG126" t="str">
        <f t="shared" si="45"/>
        <v>N</v>
      </c>
      <c r="AH126" t="str">
        <f t="shared" si="46"/>
        <v>Y</v>
      </c>
      <c r="AI126" t="str">
        <f t="shared" si="47"/>
        <v>Y</v>
      </c>
      <c r="AJ126" t="str">
        <f t="shared" si="48"/>
        <v>Y</v>
      </c>
    </row>
    <row r="127" ht="15" spans="1:36">
      <c r="A127" s="4"/>
      <c r="B127" s="4">
        <v>1</v>
      </c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6"/>
      <c r="N127" s="6">
        <v>1</v>
      </c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t="str">
        <f t="shared" si="37"/>
        <v>Y</v>
      </c>
      <c r="Z127" t="str">
        <f t="shared" si="38"/>
        <v>Y</v>
      </c>
      <c r="AA127" t="str">
        <f t="shared" si="39"/>
        <v>Y</v>
      </c>
      <c r="AB127" t="str">
        <f t="shared" si="40"/>
        <v>Y</v>
      </c>
      <c r="AC127" t="str">
        <f t="shared" si="41"/>
        <v>Y</v>
      </c>
      <c r="AD127" t="str">
        <f t="shared" si="42"/>
        <v>Y</v>
      </c>
      <c r="AE127" t="str">
        <f t="shared" si="43"/>
        <v>Y</v>
      </c>
      <c r="AF127" t="str">
        <f t="shared" si="44"/>
        <v>Y</v>
      </c>
      <c r="AG127" t="str">
        <f t="shared" si="45"/>
        <v>Y</v>
      </c>
      <c r="AH127" t="str">
        <f t="shared" si="46"/>
        <v>Y</v>
      </c>
      <c r="AI127" t="str">
        <f t="shared" si="47"/>
        <v>Y</v>
      </c>
      <c r="AJ127" t="str">
        <f t="shared" si="48"/>
        <v>Y</v>
      </c>
    </row>
    <row r="128" ht="15" spans="1:36">
      <c r="A128" s="4"/>
      <c r="B128" s="4">
        <v>1</v>
      </c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6"/>
      <c r="N128" s="6">
        <v>1</v>
      </c>
      <c r="O128" s="6"/>
      <c r="P128" s="6"/>
      <c r="Q128" s="6">
        <v>1</v>
      </c>
      <c r="R128" s="6"/>
      <c r="S128" s="6"/>
      <c r="T128" s="6"/>
      <c r="U128" s="6"/>
      <c r="V128" s="6"/>
      <c r="W128" s="6">
        <v>1</v>
      </c>
      <c r="X128" s="6"/>
      <c r="Y128" t="str">
        <f t="shared" si="37"/>
        <v>Y</v>
      </c>
      <c r="Z128" t="str">
        <f t="shared" si="38"/>
        <v>Y</v>
      </c>
      <c r="AA128" t="str">
        <f t="shared" si="39"/>
        <v>Y</v>
      </c>
      <c r="AB128" t="str">
        <f t="shared" si="40"/>
        <v>Y</v>
      </c>
      <c r="AC128" t="str">
        <f t="shared" si="41"/>
        <v>N</v>
      </c>
      <c r="AD128" t="str">
        <f t="shared" si="42"/>
        <v>Y</v>
      </c>
      <c r="AE128" t="str">
        <f t="shared" si="43"/>
        <v>Y</v>
      </c>
      <c r="AF128" t="str">
        <f t="shared" si="44"/>
        <v>Y</v>
      </c>
      <c r="AG128" t="str">
        <f t="shared" si="45"/>
        <v>Y</v>
      </c>
      <c r="AH128" t="str">
        <f t="shared" si="46"/>
        <v>Y</v>
      </c>
      <c r="AI128" t="str">
        <f t="shared" si="47"/>
        <v>N</v>
      </c>
      <c r="AJ128" t="str">
        <f t="shared" si="48"/>
        <v>Y</v>
      </c>
    </row>
    <row r="129" ht="15" spans="1:36">
      <c r="A129" s="4">
        <v>1</v>
      </c>
      <c r="B129" s="4">
        <v>1</v>
      </c>
      <c r="C129" s="4">
        <v>1</v>
      </c>
      <c r="D129" s="4">
        <v>1</v>
      </c>
      <c r="E129" s="4">
        <v>1</v>
      </c>
      <c r="F129" s="4"/>
      <c r="G129" s="4"/>
      <c r="H129" s="4"/>
      <c r="I129" s="4"/>
      <c r="J129" s="4">
        <v>1</v>
      </c>
      <c r="K129" s="4"/>
      <c r="L129" s="4"/>
      <c r="M129" s="6">
        <v>1</v>
      </c>
      <c r="N129" s="6">
        <v>1</v>
      </c>
      <c r="O129" s="6">
        <v>1</v>
      </c>
      <c r="P129" s="6">
        <v>1</v>
      </c>
      <c r="Q129" s="6">
        <v>1</v>
      </c>
      <c r="R129" s="6"/>
      <c r="S129" s="6"/>
      <c r="T129" s="6"/>
      <c r="U129" s="6"/>
      <c r="V129" s="6">
        <v>1</v>
      </c>
      <c r="W129" s="6"/>
      <c r="X129" s="6"/>
      <c r="Y129" t="str">
        <f t="shared" si="37"/>
        <v>Y</v>
      </c>
      <c r="Z129" t="str">
        <f t="shared" si="38"/>
        <v>Y</v>
      </c>
      <c r="AA129" t="str">
        <f t="shared" si="39"/>
        <v>Y</v>
      </c>
      <c r="AB129" t="str">
        <f t="shared" si="40"/>
        <v>Y</v>
      </c>
      <c r="AC129" t="str">
        <f t="shared" si="41"/>
        <v>Y</v>
      </c>
      <c r="AD129" t="str">
        <f t="shared" si="42"/>
        <v>Y</v>
      </c>
      <c r="AE129" t="str">
        <f t="shared" si="43"/>
        <v>Y</v>
      </c>
      <c r="AF129" t="str">
        <f t="shared" si="44"/>
        <v>Y</v>
      </c>
      <c r="AG129" t="str">
        <f t="shared" si="45"/>
        <v>Y</v>
      </c>
      <c r="AH129" t="str">
        <f t="shared" si="46"/>
        <v>Y</v>
      </c>
      <c r="AI129" t="str">
        <f t="shared" si="47"/>
        <v>Y</v>
      </c>
      <c r="AJ129" t="str">
        <f t="shared" si="48"/>
        <v>Y</v>
      </c>
    </row>
    <row r="130" ht="15" spans="1:36">
      <c r="A130" s="4"/>
      <c r="B130" s="4"/>
      <c r="C130" s="4"/>
      <c r="D130" s="4">
        <v>1</v>
      </c>
      <c r="E130" s="4">
        <v>1</v>
      </c>
      <c r="F130" s="4"/>
      <c r="G130" s="4"/>
      <c r="H130" s="4"/>
      <c r="I130" s="4">
        <v>1</v>
      </c>
      <c r="J130" s="4">
        <v>1</v>
      </c>
      <c r="K130" s="4"/>
      <c r="L130" s="4"/>
      <c r="M130" s="6"/>
      <c r="N130" s="6"/>
      <c r="O130" s="6"/>
      <c r="P130" s="6">
        <v>1</v>
      </c>
      <c r="Q130" s="6">
        <v>1</v>
      </c>
      <c r="R130" s="6"/>
      <c r="S130" s="6"/>
      <c r="T130" s="6"/>
      <c r="U130" s="6">
        <v>1</v>
      </c>
      <c r="V130" s="6">
        <v>1</v>
      </c>
      <c r="W130" s="6"/>
      <c r="X130" s="6"/>
      <c r="Y130" t="str">
        <f t="shared" si="37"/>
        <v>Y</v>
      </c>
      <c r="Z130" t="str">
        <f t="shared" si="38"/>
        <v>Y</v>
      </c>
      <c r="AA130" t="str">
        <f t="shared" si="39"/>
        <v>Y</v>
      </c>
      <c r="AB130" t="str">
        <f t="shared" si="40"/>
        <v>Y</v>
      </c>
      <c r="AC130" t="str">
        <f t="shared" si="41"/>
        <v>Y</v>
      </c>
      <c r="AD130" t="str">
        <f t="shared" si="42"/>
        <v>Y</v>
      </c>
      <c r="AE130" t="str">
        <f t="shared" si="43"/>
        <v>Y</v>
      </c>
      <c r="AF130" t="str">
        <f t="shared" si="44"/>
        <v>Y</v>
      </c>
      <c r="AG130" t="str">
        <f t="shared" si="45"/>
        <v>Y</v>
      </c>
      <c r="AH130" t="str">
        <f t="shared" si="46"/>
        <v>Y</v>
      </c>
      <c r="AI130" t="str">
        <f t="shared" si="47"/>
        <v>Y</v>
      </c>
      <c r="AJ130" t="str">
        <f t="shared" si="48"/>
        <v>Y</v>
      </c>
    </row>
    <row r="131" ht="15" spans="1:36">
      <c r="A131" s="4"/>
      <c r="B131" s="4"/>
      <c r="C131" s="4"/>
      <c r="D131" s="4">
        <v>1</v>
      </c>
      <c r="E131" s="4"/>
      <c r="F131" s="4"/>
      <c r="G131" s="4"/>
      <c r="H131" s="4"/>
      <c r="I131" s="4"/>
      <c r="J131" s="4"/>
      <c r="K131" s="4"/>
      <c r="L131" s="4"/>
      <c r="M131" s="6"/>
      <c r="N131" s="6"/>
      <c r="O131" s="6"/>
      <c r="P131" s="6">
        <v>1</v>
      </c>
      <c r="Q131" s="6"/>
      <c r="R131" s="6"/>
      <c r="S131" s="6"/>
      <c r="T131" s="6"/>
      <c r="U131" s="6"/>
      <c r="V131" s="6"/>
      <c r="W131" s="6"/>
      <c r="X131" s="6"/>
      <c r="Y131" t="str">
        <f t="shared" ref="Y131:Y149" si="49">IF(A131=M131,"Y","N")</f>
        <v>Y</v>
      </c>
      <c r="Z131" t="str">
        <f t="shared" ref="Z131:Z149" si="50">IF(B131=N131,"Y","N")</f>
        <v>Y</v>
      </c>
      <c r="AA131" t="str">
        <f t="shared" ref="AA131:AA149" si="51">IF(C131=O131,"Y","N")</f>
        <v>Y</v>
      </c>
      <c r="AB131" t="str">
        <f t="shared" ref="AB131:AB149" si="52">IF(D131=P131,"Y","N")</f>
        <v>Y</v>
      </c>
      <c r="AC131" t="str">
        <f t="shared" ref="AC131:AC149" si="53">IF(E131=Q131,"Y","N")</f>
        <v>Y</v>
      </c>
      <c r="AD131" t="str">
        <f t="shared" ref="AD131:AD149" si="54">IF(F131=R131,"Y","N")</f>
        <v>Y</v>
      </c>
      <c r="AE131" t="str">
        <f t="shared" ref="AE131:AE149" si="55">IF(G131=S131,"Y","N")</f>
        <v>Y</v>
      </c>
      <c r="AF131" t="str">
        <f t="shared" ref="AF131:AF149" si="56">IF(H131=T131,"Y","N")</f>
        <v>Y</v>
      </c>
      <c r="AG131" t="str">
        <f t="shared" ref="AG131:AG149" si="57">IF(I131=U131,"Y","N")</f>
        <v>Y</v>
      </c>
      <c r="AH131" t="str">
        <f t="shared" ref="AH131:AH149" si="58">IF(J131=V131,"Y","N")</f>
        <v>Y</v>
      </c>
      <c r="AI131" t="str">
        <f t="shared" ref="AI131:AI149" si="59">IF(K131=W131,"Y","N")</f>
        <v>Y</v>
      </c>
      <c r="AJ131" t="str">
        <f t="shared" ref="AJ131:AJ149" si="60">IF(L131=X131,"Y","N")</f>
        <v>Y</v>
      </c>
    </row>
    <row r="132" ht="15" spans="1:36">
      <c r="A132" s="4">
        <v>1</v>
      </c>
      <c r="B132" s="4">
        <v>1</v>
      </c>
      <c r="C132" s="4">
        <v>1</v>
      </c>
      <c r="D132" s="4"/>
      <c r="E132" s="4">
        <v>1</v>
      </c>
      <c r="F132" s="4"/>
      <c r="G132" s="4"/>
      <c r="H132" s="4"/>
      <c r="I132" s="4"/>
      <c r="J132" s="4">
        <v>1</v>
      </c>
      <c r="K132" s="4"/>
      <c r="L132" s="4">
        <v>1</v>
      </c>
      <c r="M132" s="6">
        <v>1</v>
      </c>
      <c r="N132" s="6">
        <v>1</v>
      </c>
      <c r="O132" s="6">
        <v>1</v>
      </c>
      <c r="P132" s="6"/>
      <c r="Q132" s="6">
        <v>1</v>
      </c>
      <c r="R132" s="6"/>
      <c r="S132" s="6">
        <v>1</v>
      </c>
      <c r="T132" s="6"/>
      <c r="U132" s="6">
        <v>1</v>
      </c>
      <c r="V132" s="6">
        <v>1</v>
      </c>
      <c r="W132" s="6"/>
      <c r="X132" s="6">
        <v>1</v>
      </c>
      <c r="Y132" t="str">
        <f t="shared" si="49"/>
        <v>Y</v>
      </c>
      <c r="Z132" t="str">
        <f t="shared" si="50"/>
        <v>Y</v>
      </c>
      <c r="AA132" t="str">
        <f t="shared" si="51"/>
        <v>Y</v>
      </c>
      <c r="AB132" t="str">
        <f t="shared" si="52"/>
        <v>Y</v>
      </c>
      <c r="AC132" t="str">
        <f t="shared" si="53"/>
        <v>Y</v>
      </c>
      <c r="AD132" t="str">
        <f t="shared" si="54"/>
        <v>Y</v>
      </c>
      <c r="AE132" t="str">
        <f t="shared" si="55"/>
        <v>N</v>
      </c>
      <c r="AF132" t="str">
        <f t="shared" si="56"/>
        <v>Y</v>
      </c>
      <c r="AG132" t="str">
        <f t="shared" si="57"/>
        <v>N</v>
      </c>
      <c r="AH132" t="str">
        <f t="shared" si="58"/>
        <v>Y</v>
      </c>
      <c r="AI132" t="str">
        <f t="shared" si="59"/>
        <v>Y</v>
      </c>
      <c r="AJ132" t="str">
        <f t="shared" si="60"/>
        <v>Y</v>
      </c>
    </row>
    <row r="133" ht="15" spans="1:36">
      <c r="A133" s="4"/>
      <c r="B133" s="4">
        <v>1</v>
      </c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6"/>
      <c r="N133" s="6">
        <v>1</v>
      </c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t="str">
        <f t="shared" si="49"/>
        <v>Y</v>
      </c>
      <c r="Z133" t="str">
        <f t="shared" si="50"/>
        <v>Y</v>
      </c>
      <c r="AA133" t="str">
        <f t="shared" si="51"/>
        <v>Y</v>
      </c>
      <c r="AB133" t="str">
        <f t="shared" si="52"/>
        <v>Y</v>
      </c>
      <c r="AC133" t="str">
        <f t="shared" si="53"/>
        <v>Y</v>
      </c>
      <c r="AD133" t="str">
        <f t="shared" si="54"/>
        <v>Y</v>
      </c>
      <c r="AE133" t="str">
        <f t="shared" si="55"/>
        <v>Y</v>
      </c>
      <c r="AF133" t="str">
        <f t="shared" si="56"/>
        <v>Y</v>
      </c>
      <c r="AG133" t="str">
        <f t="shared" si="57"/>
        <v>Y</v>
      </c>
      <c r="AH133" t="str">
        <f t="shared" si="58"/>
        <v>Y</v>
      </c>
      <c r="AI133" t="str">
        <f t="shared" si="59"/>
        <v>Y</v>
      </c>
      <c r="AJ133" t="str">
        <f t="shared" si="60"/>
        <v>Y</v>
      </c>
    </row>
    <row r="134" ht="15" spans="1:36">
      <c r="A134" s="4">
        <v>1</v>
      </c>
      <c r="B134" s="4">
        <v>1</v>
      </c>
      <c r="C134" s="4">
        <v>1</v>
      </c>
      <c r="D134" s="4">
        <v>1</v>
      </c>
      <c r="E134" s="4"/>
      <c r="F134" s="4"/>
      <c r="G134" s="4"/>
      <c r="H134" s="4"/>
      <c r="I134" s="4"/>
      <c r="J134" s="4"/>
      <c r="K134" s="4"/>
      <c r="L134" s="4">
        <v>1</v>
      </c>
      <c r="M134" s="6">
        <v>1</v>
      </c>
      <c r="N134" s="6">
        <v>1</v>
      </c>
      <c r="O134" s="6">
        <v>1</v>
      </c>
      <c r="P134" s="6">
        <v>1</v>
      </c>
      <c r="Q134" s="6"/>
      <c r="R134" s="6"/>
      <c r="S134" s="6"/>
      <c r="T134" s="6"/>
      <c r="U134" s="6"/>
      <c r="V134" s="6"/>
      <c r="W134" s="6"/>
      <c r="X134" s="6">
        <v>1</v>
      </c>
      <c r="Y134" t="str">
        <f t="shared" si="49"/>
        <v>Y</v>
      </c>
      <c r="Z134" t="str">
        <f t="shared" si="50"/>
        <v>Y</v>
      </c>
      <c r="AA134" t="str">
        <f t="shared" si="51"/>
        <v>Y</v>
      </c>
      <c r="AB134" t="str">
        <f t="shared" si="52"/>
        <v>Y</v>
      </c>
      <c r="AC134" t="str">
        <f t="shared" si="53"/>
        <v>Y</v>
      </c>
      <c r="AD134" t="str">
        <f t="shared" si="54"/>
        <v>Y</v>
      </c>
      <c r="AE134" t="str">
        <f t="shared" si="55"/>
        <v>Y</v>
      </c>
      <c r="AF134" t="str">
        <f t="shared" si="56"/>
        <v>Y</v>
      </c>
      <c r="AG134" t="str">
        <f t="shared" si="57"/>
        <v>Y</v>
      </c>
      <c r="AH134" t="str">
        <f t="shared" si="58"/>
        <v>Y</v>
      </c>
      <c r="AI134" t="str">
        <f t="shared" si="59"/>
        <v>Y</v>
      </c>
      <c r="AJ134" t="str">
        <f t="shared" si="60"/>
        <v>Y</v>
      </c>
    </row>
    <row r="135" ht="15" spans="1:36">
      <c r="A135" s="4">
        <v>1</v>
      </c>
      <c r="B135" s="4">
        <v>1</v>
      </c>
      <c r="C135" s="4"/>
      <c r="D135" s="4">
        <v>1</v>
      </c>
      <c r="E135" s="4"/>
      <c r="F135" s="4"/>
      <c r="G135" s="4">
        <v>1</v>
      </c>
      <c r="H135" s="4">
        <v>1</v>
      </c>
      <c r="I135" s="4"/>
      <c r="J135" s="4"/>
      <c r="K135" s="4"/>
      <c r="L135" s="4"/>
      <c r="M135" s="6">
        <v>1</v>
      </c>
      <c r="N135" s="6">
        <v>1</v>
      </c>
      <c r="O135" s="6"/>
      <c r="P135" s="6">
        <v>1</v>
      </c>
      <c r="Q135" s="6"/>
      <c r="R135" s="6"/>
      <c r="S135" s="6">
        <v>1</v>
      </c>
      <c r="T135" s="6">
        <v>1</v>
      </c>
      <c r="U135" s="6"/>
      <c r="V135" s="6"/>
      <c r="W135" s="6"/>
      <c r="X135" s="6"/>
      <c r="Y135" t="str">
        <f t="shared" si="49"/>
        <v>Y</v>
      </c>
      <c r="Z135" t="str">
        <f t="shared" si="50"/>
        <v>Y</v>
      </c>
      <c r="AA135" t="str">
        <f t="shared" si="51"/>
        <v>Y</v>
      </c>
      <c r="AB135" t="str">
        <f t="shared" si="52"/>
        <v>Y</v>
      </c>
      <c r="AC135" t="str">
        <f t="shared" si="53"/>
        <v>Y</v>
      </c>
      <c r="AD135" t="str">
        <f t="shared" si="54"/>
        <v>Y</v>
      </c>
      <c r="AE135" t="str">
        <f t="shared" si="55"/>
        <v>Y</v>
      </c>
      <c r="AF135" t="str">
        <f t="shared" si="56"/>
        <v>Y</v>
      </c>
      <c r="AG135" t="str">
        <f t="shared" si="57"/>
        <v>Y</v>
      </c>
      <c r="AH135" t="str">
        <f t="shared" si="58"/>
        <v>Y</v>
      </c>
      <c r="AI135" t="str">
        <f t="shared" si="59"/>
        <v>Y</v>
      </c>
      <c r="AJ135" t="str">
        <f t="shared" si="60"/>
        <v>Y</v>
      </c>
    </row>
    <row r="136" ht="15" spans="1:36">
      <c r="A136" s="4"/>
      <c r="B136" s="4">
        <v>1</v>
      </c>
      <c r="C136" s="4"/>
      <c r="D136" s="4"/>
      <c r="E136" s="4"/>
      <c r="F136" s="4"/>
      <c r="G136" s="4"/>
      <c r="H136" s="4"/>
      <c r="I136" s="4">
        <v>1</v>
      </c>
      <c r="J136" s="4"/>
      <c r="K136" s="4"/>
      <c r="L136" s="4"/>
      <c r="M136" s="6"/>
      <c r="N136" s="6">
        <v>1</v>
      </c>
      <c r="O136" s="6"/>
      <c r="P136" s="6"/>
      <c r="Q136" s="6"/>
      <c r="R136" s="6"/>
      <c r="S136" s="6"/>
      <c r="T136" s="6"/>
      <c r="U136" s="6">
        <v>1</v>
      </c>
      <c r="V136" s="6"/>
      <c r="W136" s="6"/>
      <c r="X136" s="6"/>
      <c r="Y136" t="str">
        <f t="shared" si="49"/>
        <v>Y</v>
      </c>
      <c r="Z136" t="str">
        <f t="shared" si="50"/>
        <v>Y</v>
      </c>
      <c r="AA136" t="str">
        <f t="shared" si="51"/>
        <v>Y</v>
      </c>
      <c r="AB136" t="str">
        <f t="shared" si="52"/>
        <v>Y</v>
      </c>
      <c r="AC136" t="str">
        <f t="shared" si="53"/>
        <v>Y</v>
      </c>
      <c r="AD136" t="str">
        <f t="shared" si="54"/>
        <v>Y</v>
      </c>
      <c r="AE136" t="str">
        <f t="shared" si="55"/>
        <v>Y</v>
      </c>
      <c r="AF136" t="str">
        <f t="shared" si="56"/>
        <v>Y</v>
      </c>
      <c r="AG136" t="str">
        <f t="shared" si="57"/>
        <v>Y</v>
      </c>
      <c r="AH136" t="str">
        <f t="shared" si="58"/>
        <v>Y</v>
      </c>
      <c r="AI136" t="str">
        <f t="shared" si="59"/>
        <v>Y</v>
      </c>
      <c r="AJ136" t="str">
        <f t="shared" si="60"/>
        <v>Y</v>
      </c>
    </row>
    <row r="137" ht="15" spans="1:36">
      <c r="A137" s="4"/>
      <c r="B137" s="4">
        <v>1</v>
      </c>
      <c r="C137" s="4"/>
      <c r="D137" s="4"/>
      <c r="E137" s="4"/>
      <c r="F137" s="4"/>
      <c r="G137" s="4"/>
      <c r="H137" s="4"/>
      <c r="I137" s="4">
        <v>1</v>
      </c>
      <c r="J137" s="4"/>
      <c r="K137" s="4"/>
      <c r="L137" s="4"/>
      <c r="M137" s="6"/>
      <c r="N137" s="6">
        <v>1</v>
      </c>
      <c r="O137" s="6"/>
      <c r="P137" s="6"/>
      <c r="Q137" s="6"/>
      <c r="R137" s="6"/>
      <c r="S137" s="6"/>
      <c r="T137" s="6"/>
      <c r="U137" s="6">
        <v>1</v>
      </c>
      <c r="V137" s="6"/>
      <c r="W137" s="6"/>
      <c r="X137" s="6"/>
      <c r="Y137" t="str">
        <f t="shared" si="49"/>
        <v>Y</v>
      </c>
      <c r="Z137" t="str">
        <f t="shared" si="50"/>
        <v>Y</v>
      </c>
      <c r="AA137" t="str">
        <f t="shared" si="51"/>
        <v>Y</v>
      </c>
      <c r="AB137" t="str">
        <f t="shared" si="52"/>
        <v>Y</v>
      </c>
      <c r="AC137" t="str">
        <f t="shared" si="53"/>
        <v>Y</v>
      </c>
      <c r="AD137" t="str">
        <f t="shared" si="54"/>
        <v>Y</v>
      </c>
      <c r="AE137" t="str">
        <f t="shared" si="55"/>
        <v>Y</v>
      </c>
      <c r="AF137" t="str">
        <f t="shared" si="56"/>
        <v>Y</v>
      </c>
      <c r="AG137" t="str">
        <f t="shared" si="57"/>
        <v>Y</v>
      </c>
      <c r="AH137" t="str">
        <f t="shared" si="58"/>
        <v>Y</v>
      </c>
      <c r="AI137" t="str">
        <f t="shared" si="59"/>
        <v>Y</v>
      </c>
      <c r="AJ137" t="str">
        <f t="shared" si="60"/>
        <v>Y</v>
      </c>
    </row>
    <row r="138" ht="15" spans="1:36">
      <c r="A138" s="4">
        <v>1</v>
      </c>
      <c r="B138" s="4">
        <v>1</v>
      </c>
      <c r="C138" s="4">
        <v>1</v>
      </c>
      <c r="D138" s="4">
        <v>1</v>
      </c>
      <c r="E138" s="4"/>
      <c r="F138" s="4"/>
      <c r="G138" s="4"/>
      <c r="H138" s="4"/>
      <c r="I138" s="4"/>
      <c r="J138" s="4">
        <v>1</v>
      </c>
      <c r="K138" s="4"/>
      <c r="L138" s="4">
        <v>1</v>
      </c>
      <c r="M138" s="6">
        <v>1</v>
      </c>
      <c r="N138" s="6">
        <v>1</v>
      </c>
      <c r="O138" s="6">
        <v>1</v>
      </c>
      <c r="P138" s="6">
        <v>1</v>
      </c>
      <c r="Q138" s="6"/>
      <c r="R138" s="6">
        <v>1</v>
      </c>
      <c r="S138" s="6"/>
      <c r="T138" s="6"/>
      <c r="U138" s="6"/>
      <c r="V138" s="6">
        <v>1</v>
      </c>
      <c r="W138" s="6"/>
      <c r="X138" s="6">
        <v>1</v>
      </c>
      <c r="Y138" t="str">
        <f t="shared" si="49"/>
        <v>Y</v>
      </c>
      <c r="Z138" t="str">
        <f t="shared" si="50"/>
        <v>Y</v>
      </c>
      <c r="AA138" t="str">
        <f t="shared" si="51"/>
        <v>Y</v>
      </c>
      <c r="AB138" t="str">
        <f t="shared" si="52"/>
        <v>Y</v>
      </c>
      <c r="AC138" t="str">
        <f t="shared" si="53"/>
        <v>Y</v>
      </c>
      <c r="AD138" t="str">
        <f t="shared" si="54"/>
        <v>N</v>
      </c>
      <c r="AE138" t="str">
        <f t="shared" si="55"/>
        <v>Y</v>
      </c>
      <c r="AF138" t="str">
        <f t="shared" si="56"/>
        <v>Y</v>
      </c>
      <c r="AG138" t="str">
        <f t="shared" si="57"/>
        <v>Y</v>
      </c>
      <c r="AH138" t="str">
        <f t="shared" si="58"/>
        <v>Y</v>
      </c>
      <c r="AI138" t="str">
        <f t="shared" si="59"/>
        <v>Y</v>
      </c>
      <c r="AJ138" t="str">
        <f t="shared" si="60"/>
        <v>Y</v>
      </c>
    </row>
    <row r="139" ht="15" spans="1:36">
      <c r="A139" s="4"/>
      <c r="B139" s="4">
        <v>1</v>
      </c>
      <c r="C139" s="4"/>
      <c r="D139" s="4"/>
      <c r="E139" s="4">
        <v>1</v>
      </c>
      <c r="F139" s="4"/>
      <c r="G139" s="4">
        <v>1</v>
      </c>
      <c r="H139" s="4"/>
      <c r="I139" s="4"/>
      <c r="J139" s="4"/>
      <c r="K139" s="4"/>
      <c r="L139" s="4"/>
      <c r="M139" s="6"/>
      <c r="N139" s="6">
        <v>1</v>
      </c>
      <c r="O139" s="6"/>
      <c r="P139" s="6"/>
      <c r="Q139" s="6">
        <v>1</v>
      </c>
      <c r="R139" s="6"/>
      <c r="S139" s="6">
        <v>1</v>
      </c>
      <c r="T139" s="6"/>
      <c r="U139" s="6"/>
      <c r="V139" s="6"/>
      <c r="W139" s="6"/>
      <c r="X139" s="6"/>
      <c r="Y139" t="str">
        <f t="shared" si="49"/>
        <v>Y</v>
      </c>
      <c r="Z139" t="str">
        <f t="shared" si="50"/>
        <v>Y</v>
      </c>
      <c r="AA139" t="str">
        <f t="shared" si="51"/>
        <v>Y</v>
      </c>
      <c r="AB139" t="str">
        <f t="shared" si="52"/>
        <v>Y</v>
      </c>
      <c r="AC139" t="str">
        <f t="shared" si="53"/>
        <v>Y</v>
      </c>
      <c r="AD139" t="str">
        <f t="shared" si="54"/>
        <v>Y</v>
      </c>
      <c r="AE139" t="str">
        <f t="shared" si="55"/>
        <v>Y</v>
      </c>
      <c r="AF139" t="str">
        <f t="shared" si="56"/>
        <v>Y</v>
      </c>
      <c r="AG139" t="str">
        <f t="shared" si="57"/>
        <v>Y</v>
      </c>
      <c r="AH139" t="str">
        <f t="shared" si="58"/>
        <v>Y</v>
      </c>
      <c r="AI139" t="str">
        <f t="shared" si="59"/>
        <v>Y</v>
      </c>
      <c r="AJ139" t="str">
        <f t="shared" si="60"/>
        <v>Y</v>
      </c>
    </row>
    <row r="140" ht="15" spans="1:36">
      <c r="A140" s="4"/>
      <c r="B140" s="4">
        <v>1</v>
      </c>
      <c r="C140" s="4"/>
      <c r="D140" s="4">
        <v>1</v>
      </c>
      <c r="E140" s="4"/>
      <c r="F140" s="4"/>
      <c r="G140" s="4"/>
      <c r="H140" s="4"/>
      <c r="I140" s="4"/>
      <c r="J140" s="4">
        <v>1</v>
      </c>
      <c r="K140" s="4"/>
      <c r="L140" s="4"/>
      <c r="M140" s="6"/>
      <c r="N140" s="6">
        <v>1</v>
      </c>
      <c r="O140" s="6"/>
      <c r="P140" s="6">
        <v>1</v>
      </c>
      <c r="Q140" s="6"/>
      <c r="R140" s="6"/>
      <c r="S140" s="6"/>
      <c r="T140" s="6"/>
      <c r="U140" s="6"/>
      <c r="V140" s="6">
        <v>1</v>
      </c>
      <c r="W140" s="6"/>
      <c r="X140" s="6"/>
      <c r="Y140" t="str">
        <f t="shared" si="49"/>
        <v>Y</v>
      </c>
      <c r="Z140" t="str">
        <f t="shared" si="50"/>
        <v>Y</v>
      </c>
      <c r="AA140" t="str">
        <f t="shared" si="51"/>
        <v>Y</v>
      </c>
      <c r="AB140" t="str">
        <f t="shared" si="52"/>
        <v>Y</v>
      </c>
      <c r="AC140" t="str">
        <f t="shared" si="53"/>
        <v>Y</v>
      </c>
      <c r="AD140" t="str">
        <f t="shared" si="54"/>
        <v>Y</v>
      </c>
      <c r="AE140" t="str">
        <f t="shared" si="55"/>
        <v>Y</v>
      </c>
      <c r="AF140" t="str">
        <f t="shared" si="56"/>
        <v>Y</v>
      </c>
      <c r="AG140" t="str">
        <f t="shared" si="57"/>
        <v>Y</v>
      </c>
      <c r="AH140" t="str">
        <f t="shared" si="58"/>
        <v>Y</v>
      </c>
      <c r="AI140" t="str">
        <f t="shared" si="59"/>
        <v>Y</v>
      </c>
      <c r="AJ140" t="str">
        <f t="shared" si="60"/>
        <v>Y</v>
      </c>
    </row>
    <row r="141" ht="15" spans="1:36">
      <c r="A141" s="4"/>
      <c r="B141" s="4">
        <v>1</v>
      </c>
      <c r="C141" s="4"/>
      <c r="D141" s="4">
        <v>1</v>
      </c>
      <c r="E141" s="4"/>
      <c r="F141" s="4"/>
      <c r="G141" s="4"/>
      <c r="H141" s="4"/>
      <c r="I141" s="4"/>
      <c r="J141" s="4"/>
      <c r="K141" s="4"/>
      <c r="L141" s="4"/>
      <c r="M141" s="6"/>
      <c r="N141" s="6">
        <v>1</v>
      </c>
      <c r="O141" s="6"/>
      <c r="P141" s="6">
        <v>1</v>
      </c>
      <c r="Q141" s="6"/>
      <c r="R141" s="6"/>
      <c r="S141" s="6"/>
      <c r="T141" s="6"/>
      <c r="U141" s="6"/>
      <c r="V141" s="6"/>
      <c r="W141" s="6"/>
      <c r="X141" s="6"/>
      <c r="Y141" t="str">
        <f t="shared" si="49"/>
        <v>Y</v>
      </c>
      <c r="Z141" t="str">
        <f t="shared" si="50"/>
        <v>Y</v>
      </c>
      <c r="AA141" t="str">
        <f t="shared" si="51"/>
        <v>Y</v>
      </c>
      <c r="AB141" t="str">
        <f t="shared" si="52"/>
        <v>Y</v>
      </c>
      <c r="AC141" t="str">
        <f t="shared" si="53"/>
        <v>Y</v>
      </c>
      <c r="AD141" t="str">
        <f t="shared" si="54"/>
        <v>Y</v>
      </c>
      <c r="AE141" t="str">
        <f t="shared" si="55"/>
        <v>Y</v>
      </c>
      <c r="AF141" t="str">
        <f t="shared" si="56"/>
        <v>Y</v>
      </c>
      <c r="AG141" t="str">
        <f t="shared" si="57"/>
        <v>Y</v>
      </c>
      <c r="AH141" t="str">
        <f t="shared" si="58"/>
        <v>Y</v>
      </c>
      <c r="AI141" t="str">
        <f t="shared" si="59"/>
        <v>Y</v>
      </c>
      <c r="AJ141" t="str">
        <f t="shared" si="60"/>
        <v>Y</v>
      </c>
    </row>
    <row r="142" ht="15" spans="1:36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>
        <v>1</v>
      </c>
      <c r="M142" s="6"/>
      <c r="N142" s="6"/>
      <c r="O142" s="6"/>
      <c r="P142" s="6"/>
      <c r="Q142" s="6"/>
      <c r="R142" s="6">
        <v>1</v>
      </c>
      <c r="S142" s="6"/>
      <c r="T142" s="6"/>
      <c r="U142" s="6">
        <v>1</v>
      </c>
      <c r="V142" s="6"/>
      <c r="W142" s="6"/>
      <c r="X142" s="6">
        <v>1</v>
      </c>
      <c r="Y142" t="str">
        <f t="shared" si="49"/>
        <v>Y</v>
      </c>
      <c r="Z142" t="str">
        <f t="shared" si="50"/>
        <v>Y</v>
      </c>
      <c r="AA142" t="str">
        <f t="shared" si="51"/>
        <v>Y</v>
      </c>
      <c r="AB142" t="str">
        <f t="shared" si="52"/>
        <v>Y</v>
      </c>
      <c r="AC142" t="str">
        <f t="shared" si="53"/>
        <v>Y</v>
      </c>
      <c r="AD142" t="str">
        <f t="shared" si="54"/>
        <v>N</v>
      </c>
      <c r="AE142" t="str">
        <f t="shared" si="55"/>
        <v>Y</v>
      </c>
      <c r="AF142" t="str">
        <f t="shared" si="56"/>
        <v>Y</v>
      </c>
      <c r="AG142" t="str">
        <f t="shared" si="57"/>
        <v>N</v>
      </c>
      <c r="AH142" t="str">
        <f t="shared" si="58"/>
        <v>Y</v>
      </c>
      <c r="AI142" t="str">
        <f t="shared" si="59"/>
        <v>Y</v>
      </c>
      <c r="AJ142" t="str">
        <f t="shared" si="60"/>
        <v>Y</v>
      </c>
    </row>
    <row r="143" ht="15" spans="1:36">
      <c r="A143" s="4">
        <v>1</v>
      </c>
      <c r="B143" s="4">
        <v>1</v>
      </c>
      <c r="C143" s="4">
        <v>1</v>
      </c>
      <c r="D143" s="4"/>
      <c r="E143" s="4"/>
      <c r="F143" s="4"/>
      <c r="G143" s="4"/>
      <c r="H143" s="4"/>
      <c r="I143" s="4"/>
      <c r="J143" s="4">
        <v>1</v>
      </c>
      <c r="K143" s="4"/>
      <c r="L143" s="4"/>
      <c r="M143" s="6">
        <v>1</v>
      </c>
      <c r="N143" s="6">
        <v>1</v>
      </c>
      <c r="O143" s="6">
        <v>1</v>
      </c>
      <c r="P143" s="6"/>
      <c r="Q143" s="6"/>
      <c r="R143" s="6"/>
      <c r="S143" s="6"/>
      <c r="T143" s="6"/>
      <c r="U143" s="6"/>
      <c r="V143" s="6">
        <v>1</v>
      </c>
      <c r="W143" s="6"/>
      <c r="X143" s="6"/>
      <c r="Y143" t="str">
        <f t="shared" si="49"/>
        <v>Y</v>
      </c>
      <c r="Z143" t="str">
        <f t="shared" si="50"/>
        <v>Y</v>
      </c>
      <c r="AA143" t="str">
        <f t="shared" si="51"/>
        <v>Y</v>
      </c>
      <c r="AB143" t="str">
        <f t="shared" si="52"/>
        <v>Y</v>
      </c>
      <c r="AC143" t="str">
        <f t="shared" si="53"/>
        <v>Y</v>
      </c>
      <c r="AD143" t="str">
        <f t="shared" si="54"/>
        <v>Y</v>
      </c>
      <c r="AE143" t="str">
        <f t="shared" si="55"/>
        <v>Y</v>
      </c>
      <c r="AF143" t="str">
        <f t="shared" si="56"/>
        <v>Y</v>
      </c>
      <c r="AG143" t="str">
        <f t="shared" si="57"/>
        <v>Y</v>
      </c>
      <c r="AH143" t="str">
        <f t="shared" si="58"/>
        <v>Y</v>
      </c>
      <c r="AI143" t="str">
        <f t="shared" si="59"/>
        <v>Y</v>
      </c>
      <c r="AJ143" t="str">
        <f t="shared" si="60"/>
        <v>Y</v>
      </c>
    </row>
    <row r="144" ht="15" spans="1:36">
      <c r="A144" s="4"/>
      <c r="B144" s="4">
        <v>1</v>
      </c>
      <c r="C144" s="4"/>
      <c r="D144" s="4"/>
      <c r="E144" s="4"/>
      <c r="F144" s="4"/>
      <c r="G144" s="4"/>
      <c r="H144" s="4"/>
      <c r="I144" s="4">
        <v>1</v>
      </c>
      <c r="J144" s="4"/>
      <c r="K144" s="4"/>
      <c r="L144" s="4"/>
      <c r="M144" s="6"/>
      <c r="N144" s="6">
        <v>1</v>
      </c>
      <c r="O144" s="6"/>
      <c r="P144" s="6"/>
      <c r="Q144" s="6"/>
      <c r="R144" s="6">
        <v>1</v>
      </c>
      <c r="S144" s="6"/>
      <c r="T144" s="6"/>
      <c r="U144" s="6">
        <v>1</v>
      </c>
      <c r="V144" s="6"/>
      <c r="W144" s="6"/>
      <c r="X144" s="6"/>
      <c r="Y144" t="str">
        <f t="shared" si="49"/>
        <v>Y</v>
      </c>
      <c r="Z144" t="str">
        <f t="shared" si="50"/>
        <v>Y</v>
      </c>
      <c r="AA144" t="str">
        <f t="shared" si="51"/>
        <v>Y</v>
      </c>
      <c r="AB144" t="str">
        <f t="shared" si="52"/>
        <v>Y</v>
      </c>
      <c r="AC144" t="str">
        <f t="shared" si="53"/>
        <v>Y</v>
      </c>
      <c r="AD144" t="str">
        <f t="shared" si="54"/>
        <v>N</v>
      </c>
      <c r="AE144" t="str">
        <f t="shared" si="55"/>
        <v>Y</v>
      </c>
      <c r="AF144" t="str">
        <f t="shared" si="56"/>
        <v>Y</v>
      </c>
      <c r="AG144" t="str">
        <f t="shared" si="57"/>
        <v>Y</v>
      </c>
      <c r="AH144" t="str">
        <f t="shared" si="58"/>
        <v>Y</v>
      </c>
      <c r="AI144" t="str">
        <f t="shared" si="59"/>
        <v>Y</v>
      </c>
      <c r="AJ144" t="str">
        <f t="shared" si="60"/>
        <v>Y</v>
      </c>
    </row>
    <row r="145" ht="15" spans="1:36">
      <c r="A145" s="4"/>
      <c r="B145" s="4">
        <v>1</v>
      </c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6"/>
      <c r="N145" s="6">
        <v>1</v>
      </c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t="str">
        <f t="shared" si="49"/>
        <v>Y</v>
      </c>
      <c r="Z145" t="str">
        <f t="shared" si="50"/>
        <v>Y</v>
      </c>
      <c r="AA145" t="str">
        <f t="shared" si="51"/>
        <v>Y</v>
      </c>
      <c r="AB145" t="str">
        <f t="shared" si="52"/>
        <v>Y</v>
      </c>
      <c r="AC145" t="str">
        <f t="shared" si="53"/>
        <v>Y</v>
      </c>
      <c r="AD145" t="str">
        <f t="shared" si="54"/>
        <v>Y</v>
      </c>
      <c r="AE145" t="str">
        <f t="shared" si="55"/>
        <v>Y</v>
      </c>
      <c r="AF145" t="str">
        <f t="shared" si="56"/>
        <v>Y</v>
      </c>
      <c r="AG145" t="str">
        <f t="shared" si="57"/>
        <v>Y</v>
      </c>
      <c r="AH145" t="str">
        <f t="shared" si="58"/>
        <v>Y</v>
      </c>
      <c r="AI145" t="str">
        <f t="shared" si="59"/>
        <v>Y</v>
      </c>
      <c r="AJ145" t="str">
        <f t="shared" si="60"/>
        <v>Y</v>
      </c>
    </row>
    <row r="146" ht="15" spans="1:36">
      <c r="A146" s="4"/>
      <c r="B146" s="4">
        <v>1</v>
      </c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6"/>
      <c r="N146" s="6">
        <v>1</v>
      </c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t="str">
        <f t="shared" si="49"/>
        <v>Y</v>
      </c>
      <c r="Z146" t="str">
        <f t="shared" si="50"/>
        <v>Y</v>
      </c>
      <c r="AA146" t="str">
        <f t="shared" si="51"/>
        <v>Y</v>
      </c>
      <c r="AB146" t="str">
        <f t="shared" si="52"/>
        <v>Y</v>
      </c>
      <c r="AC146" t="str">
        <f t="shared" si="53"/>
        <v>Y</v>
      </c>
      <c r="AD146" t="str">
        <f t="shared" si="54"/>
        <v>Y</v>
      </c>
      <c r="AE146" t="str">
        <f t="shared" si="55"/>
        <v>Y</v>
      </c>
      <c r="AF146" t="str">
        <f t="shared" si="56"/>
        <v>Y</v>
      </c>
      <c r="AG146" t="str">
        <f t="shared" si="57"/>
        <v>Y</v>
      </c>
      <c r="AH146" t="str">
        <f t="shared" si="58"/>
        <v>Y</v>
      </c>
      <c r="AI146" t="str">
        <f t="shared" si="59"/>
        <v>Y</v>
      </c>
      <c r="AJ146" t="str">
        <f t="shared" si="60"/>
        <v>Y</v>
      </c>
    </row>
    <row r="147" ht="15" spans="1:36">
      <c r="A147" s="4"/>
      <c r="B147" s="4">
        <v>1</v>
      </c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6"/>
      <c r="N147" s="6">
        <v>1</v>
      </c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t="str">
        <f t="shared" si="49"/>
        <v>Y</v>
      </c>
      <c r="Z147" t="str">
        <f t="shared" si="50"/>
        <v>Y</v>
      </c>
      <c r="AA147" t="str">
        <f t="shared" si="51"/>
        <v>Y</v>
      </c>
      <c r="AB147" t="str">
        <f t="shared" si="52"/>
        <v>Y</v>
      </c>
      <c r="AC147" t="str">
        <f t="shared" si="53"/>
        <v>Y</v>
      </c>
      <c r="AD147" t="str">
        <f t="shared" si="54"/>
        <v>Y</v>
      </c>
      <c r="AE147" t="str">
        <f t="shared" si="55"/>
        <v>Y</v>
      </c>
      <c r="AF147" t="str">
        <f t="shared" si="56"/>
        <v>Y</v>
      </c>
      <c r="AG147" t="str">
        <f t="shared" si="57"/>
        <v>Y</v>
      </c>
      <c r="AH147" t="str">
        <f t="shared" si="58"/>
        <v>Y</v>
      </c>
      <c r="AI147" t="str">
        <f t="shared" si="59"/>
        <v>Y</v>
      </c>
      <c r="AJ147" t="str">
        <f t="shared" si="60"/>
        <v>Y</v>
      </c>
    </row>
    <row r="148" ht="15" spans="1:36">
      <c r="A148" s="4"/>
      <c r="B148" s="4">
        <v>1</v>
      </c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6"/>
      <c r="N148" s="6">
        <v>1</v>
      </c>
      <c r="O148" s="6"/>
      <c r="P148" s="6"/>
      <c r="Q148" s="6"/>
      <c r="R148" s="6"/>
      <c r="S148" s="6"/>
      <c r="T148" s="6">
        <v>1</v>
      </c>
      <c r="U148" s="6"/>
      <c r="V148" s="6">
        <v>1</v>
      </c>
      <c r="W148" s="6"/>
      <c r="X148" s="6"/>
      <c r="Y148" t="str">
        <f t="shared" si="49"/>
        <v>Y</v>
      </c>
      <c r="Z148" t="str">
        <f t="shared" si="50"/>
        <v>Y</v>
      </c>
      <c r="AA148" t="str">
        <f t="shared" si="51"/>
        <v>Y</v>
      </c>
      <c r="AB148" t="str">
        <f t="shared" si="52"/>
        <v>Y</v>
      </c>
      <c r="AC148" t="str">
        <f t="shared" si="53"/>
        <v>Y</v>
      </c>
      <c r="AD148" t="str">
        <f t="shared" si="54"/>
        <v>Y</v>
      </c>
      <c r="AE148" t="str">
        <f t="shared" si="55"/>
        <v>Y</v>
      </c>
      <c r="AF148" t="str">
        <f t="shared" si="56"/>
        <v>N</v>
      </c>
      <c r="AG148" t="str">
        <f t="shared" si="57"/>
        <v>Y</v>
      </c>
      <c r="AH148" t="str">
        <f t="shared" si="58"/>
        <v>N</v>
      </c>
      <c r="AI148" t="str">
        <f t="shared" si="59"/>
        <v>Y</v>
      </c>
      <c r="AJ148" t="str">
        <f t="shared" si="60"/>
        <v>Y</v>
      </c>
    </row>
    <row r="149" ht="15" spans="1:36">
      <c r="A149" s="4"/>
      <c r="B149" s="4">
        <v>1</v>
      </c>
      <c r="C149" s="4">
        <v>1</v>
      </c>
      <c r="D149" s="4">
        <v>1</v>
      </c>
      <c r="E149" s="4"/>
      <c r="F149" s="4"/>
      <c r="G149" s="4"/>
      <c r="H149" s="4"/>
      <c r="I149" s="4"/>
      <c r="J149" s="4"/>
      <c r="K149" s="4"/>
      <c r="L149" s="4">
        <v>1</v>
      </c>
      <c r="M149" s="6"/>
      <c r="N149" s="6">
        <v>1</v>
      </c>
      <c r="O149" s="6">
        <v>1</v>
      </c>
      <c r="P149" s="6">
        <v>1</v>
      </c>
      <c r="Q149" s="6"/>
      <c r="R149" s="6"/>
      <c r="S149" s="6"/>
      <c r="T149" s="6"/>
      <c r="U149" s="6"/>
      <c r="V149" s="6"/>
      <c r="W149" s="6"/>
      <c r="X149" s="6">
        <v>1</v>
      </c>
      <c r="Y149" t="str">
        <f t="shared" si="49"/>
        <v>Y</v>
      </c>
      <c r="Z149" t="str">
        <f t="shared" si="50"/>
        <v>Y</v>
      </c>
      <c r="AA149" t="str">
        <f t="shared" si="51"/>
        <v>Y</v>
      </c>
      <c r="AB149" t="str">
        <f t="shared" si="52"/>
        <v>Y</v>
      </c>
      <c r="AC149" t="str">
        <f t="shared" si="53"/>
        <v>Y</v>
      </c>
      <c r="AD149" t="str">
        <f t="shared" si="54"/>
        <v>Y</v>
      </c>
      <c r="AE149" t="str">
        <f t="shared" si="55"/>
        <v>Y</v>
      </c>
      <c r="AF149" t="str">
        <f t="shared" si="56"/>
        <v>Y</v>
      </c>
      <c r="AG149" t="str">
        <f t="shared" si="57"/>
        <v>Y</v>
      </c>
      <c r="AH149" t="str">
        <f t="shared" si="58"/>
        <v>Y</v>
      </c>
      <c r="AI149" t="str">
        <f t="shared" si="59"/>
        <v>Y</v>
      </c>
      <c r="AJ149" t="str">
        <f t="shared" si="60"/>
        <v>Y</v>
      </c>
    </row>
  </sheetData>
  <autoFilter ref="A1:AJ149">
    <extLst/>
  </autoFilter>
  <conditionalFormatting sqref="S7:S16">
    <cfRule type="cellIs" dxfId="0" priority="1" operator="notEqual">
      <formula>[3]CODER2!#REF!</formula>
    </cfRule>
  </conditionalFormatting>
  <conditionalFormatting sqref="A2:L149">
    <cfRule type="uniqueValues" dxfId="1" priority="5"/>
  </conditionalFormatting>
  <conditionalFormatting sqref="M2:X6 M7:R16 T7:X16 M17:X149">
    <cfRule type="cellIs" dxfId="0" priority="4" operator="notEqual">
      <formula>[3]CODER2!#REF!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FINAL C</vt:lpstr>
      <vt:lpstr>CA</vt:lpstr>
      <vt:lpstr>CB</vt:lpstr>
      <vt:lpstr>Holsti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王瑶</dc:creator>
  <cp:lastModifiedBy>ʚ小闲ɞ</cp:lastModifiedBy>
  <dcterms:created xsi:type="dcterms:W3CDTF">2023-04-13T23:19:00Z</dcterms:created>
  <dcterms:modified xsi:type="dcterms:W3CDTF">2024-03-08T05:21:01Z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E71076B171244ED38743643BA5715A1E_13</vt:lpwstr>
  </property>
  <property fmtid="{D5CDD505-2E9C-101B-9397-08002B2CF9AE}" pid="3" name="KSOProductBuildVer">
    <vt:lpwstr>2052-12.1.0.16399</vt:lpwstr>
  </property>
  <property fmtid="{D5CDD505-2E9C-101B-9397-08002B2CF9AE}" pid="4" name="KSOReadingLayout">
    <vt:bool>false</vt:bool>
  </property>
</Properties>
</file>